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30" activeTab="0"/>
  </bookViews>
  <sheets>
    <sheet name="CONTR. BENE" sheetId="1" r:id="rId1"/>
    <sheet name="MUNICIPIOS MAYO 2021" sheetId="2" r:id="rId2"/>
    <sheet name="MUNICIPIOS" sheetId="3" r:id="rId3"/>
  </sheets>
  <definedNames>
    <definedName name="_Hlk63820207" localSheetId="0">'CONTR. BENE'!$H$29</definedName>
  </definedNames>
  <calcPr fullCalcOnLoad="1"/>
</workbook>
</file>

<file path=xl/comments2.xml><?xml version="1.0" encoding="utf-8"?>
<comments xmlns="http://schemas.openxmlformats.org/spreadsheetml/2006/main">
  <authors>
    <author>USUARIO</author>
  </authors>
  <commentList>
    <comment ref="F132" authorId="0">
      <text>
        <r>
          <rPr>
            <b/>
            <sz val="9"/>
            <rFont val="Tahoma"/>
            <family val="2"/>
          </rPr>
          <t>USUARIO:</t>
        </r>
        <r>
          <rPr>
            <sz val="9"/>
            <rFont val="Tahoma"/>
            <family val="2"/>
          </rPr>
          <t xml:space="preserve">
</t>
        </r>
      </text>
    </comment>
    <comment ref="F50" authorId="0">
      <text>
        <r>
          <rPr>
            <b/>
            <sz val="9"/>
            <rFont val="Tahoma"/>
            <family val="2"/>
          </rPr>
          <t>USUARIO:</t>
        </r>
        <r>
          <rPr>
            <sz val="9"/>
            <rFont val="Tahoma"/>
            <family val="2"/>
          </rPr>
          <t xml:space="preserve">
</t>
        </r>
      </text>
    </comment>
  </commentList>
</comments>
</file>

<file path=xl/comments3.xml><?xml version="1.0" encoding="utf-8"?>
<comments xmlns="http://schemas.openxmlformats.org/spreadsheetml/2006/main">
  <authors>
    <author>USUARIO</author>
  </authors>
  <commentList>
    <comment ref="I57" authorId="0">
      <text>
        <r>
          <rPr>
            <b/>
            <sz val="9"/>
            <rFont val="Tahoma"/>
            <family val="2"/>
          </rPr>
          <t>USUARIO:</t>
        </r>
        <r>
          <rPr>
            <sz val="9"/>
            <rFont val="Tahoma"/>
            <family val="2"/>
          </rPr>
          <t xml:space="preserve">
</t>
        </r>
      </text>
    </comment>
    <comment ref="I160"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<sst xmlns="http://schemas.openxmlformats.org/spreadsheetml/2006/main" count="1473" uniqueCount="709">
  <si>
    <t>CONTRATISTA</t>
  </si>
  <si>
    <t>Objeto</t>
  </si>
  <si>
    <t>Plazo</t>
  </si>
  <si>
    <t>valor</t>
  </si>
  <si>
    <t>fecha de firma</t>
  </si>
  <si>
    <t>Estado</t>
  </si>
  <si>
    <t>MODALIDAD</t>
  </si>
  <si>
    <t>CONTRATO INTERADMINISTRATIVO</t>
  </si>
  <si>
    <t>Numero de Adiciones</t>
  </si>
  <si>
    <t>Valor de las Adiciones</t>
  </si>
  <si>
    <t>Valor Ejecutado</t>
  </si>
  <si>
    <t>LINK SECOP</t>
  </si>
  <si>
    <t>APORTE BENEFICENCIA</t>
  </si>
  <si>
    <t>DIRECCION</t>
  </si>
  <si>
    <t>CORREO ELECTRONICO</t>
  </si>
  <si>
    <t xml:space="preserve">No. Cont. </t>
  </si>
  <si>
    <t>NIT. Y/O CEDULA</t>
  </si>
  <si>
    <t>item</t>
  </si>
  <si>
    <t xml:space="preserve">No. Contrato </t>
  </si>
  <si>
    <t xml:space="preserve">MUNICIPIO </t>
  </si>
  <si>
    <t>NIT  MUNICIPIO</t>
  </si>
  <si>
    <t>CDP</t>
  </si>
  <si>
    <t>REGISTRO</t>
  </si>
  <si>
    <t>SUPERVISOR</t>
  </si>
  <si>
    <t>PENDIENTE</t>
  </si>
  <si>
    <t>ESCANEADOS</t>
  </si>
  <si>
    <t xml:space="preserve">ADICION </t>
  </si>
  <si>
    <t>PRORROGA</t>
  </si>
  <si>
    <t>VENCIDO</t>
  </si>
  <si>
    <t>ACTA LIQUIDACION</t>
  </si>
  <si>
    <t>PROCEDIMIENTO: GESTION CONTRACTUAL</t>
  </si>
  <si>
    <t xml:space="preserve">FORMATO: CONTROL PROCESO CONTRATACION </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</si>
  <si>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</si>
  <si>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</si>
  <si>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r>
      <rPr>
        <b/>
        <sz val="12"/>
        <color indexed="8"/>
        <rFont val="Arial"/>
        <family val="2"/>
      </rPr>
      <t>VERSION</t>
    </r>
    <r>
      <rPr>
        <sz val="12"/>
        <color indexed="8"/>
        <rFont val="Arial"/>
        <family val="2"/>
      </rPr>
      <t>: 04</t>
    </r>
  </si>
  <si>
    <r>
      <rPr>
        <b/>
        <sz val="12"/>
        <color indexed="8"/>
        <rFont val="Arial"/>
        <family val="2"/>
      </rPr>
      <t>FECHA:</t>
    </r>
    <r>
      <rPr>
        <sz val="12"/>
        <color indexed="8"/>
        <rFont val="Arial"/>
        <family val="2"/>
      </rPr>
      <t xml:space="preserve">  14/06/2018</t>
    </r>
  </si>
  <si>
    <t>RELACIÒN DE  CONTRATOS  DE LA  BENEFICENCIA DE CUNDINAMARCA VIGENCIA 2021</t>
  </si>
  <si>
    <t>EMPRESA INMOBILIARIA DE CUNDINAMARCA</t>
  </si>
  <si>
    <t>DOMINIC LEAL MONTOYA</t>
  </si>
  <si>
    <t>CARLOS ALBERTO ROJAS ANDRADE</t>
  </si>
  <si>
    <t>YULY JULIANA BORBON</t>
  </si>
  <si>
    <t>DIANA CAROLINA BARON</t>
  </si>
  <si>
    <t>DIEGO ARMANDO PAEZ ROJAS</t>
  </si>
  <si>
    <t xml:space="preserve">DIRECTA </t>
  </si>
  <si>
    <t>JHONANTAN MARTIN</t>
  </si>
  <si>
    <t>YANINALEXA CUADROS PEÑA</t>
  </si>
  <si>
    <t xml:space="preserve">CARLOS ALBERTO ZUÑIGA PATIÑO </t>
  </si>
  <si>
    <t>VICTOR ALONSO SERNA BENITEZ</t>
  </si>
  <si>
    <t xml:space="preserve">ASTRID NATHALIA GARZON </t>
  </si>
  <si>
    <t>5 MESES</t>
  </si>
  <si>
    <t xml:space="preserve">EN EJECUCION </t>
  </si>
  <si>
    <t>EN EJECUCION</t>
  </si>
  <si>
    <t>HASTA EL 31 DE DICIEMBRE DE 2021</t>
  </si>
  <si>
    <t>CALLE 26 51-53 TORRE BENEFICENCIA , PISO 3</t>
  </si>
  <si>
    <t>Jmrincon@cundinamarca.gov.co</t>
  </si>
  <si>
    <t>dominic.lealm@gmail.com</t>
  </si>
  <si>
    <t>https://www.secop.gov.co/CO1ContractsManagement/Tendering/ProcurementContractEdit/View?docUniqueIdentifier=CO1.PCCNTR.2167833&amp;awardUniqueIdentifier=&amp;buyerDossierUniqueIdentifier=CO1.BDOS.1684378&amp;id=847273&amp;prevCtxUrl=https%3a%2f%2fwww.secop.gov.co%2fCO1BusinessLine%2fTendering%2fBuyerDossierWorkspace%2fIndex%3fsortingState%3dLastModifiedDESC%26showAdvancedSearch%3dFalse%26showAdvancedSearchFields%3dFalse%26selectedDossier%3dCO1.BDOS.1684378%26selectedRequest%3dCO1.REQ.1743333%26&amp;prevCtxLbl=Procesos+de+la+Entidad+Estatal</t>
  </si>
  <si>
    <t>AK 68 1A -55</t>
  </si>
  <si>
    <t>https://www.secop.gov.co/CO1ContractsManagement/Tendering/ProcurementContractEdit/View?docUniqueIdentifier=CO1.PCCNTR.2207865&amp;awardUniqueIdentifier=&amp;buyerDossierUniqueIdentifier=CO1.BDOS.1725348&amp;id=880038&amp;prevCtxUrl=https%3a%2f%2fwww.secop.gov.co%2fCO1BusinessLine%2fTendering%2fBuyerDossierWorkspace%2fIndex%3fsortingState%3dLastModifiedDESC%26showAdvancedSearch%3dFalse%26showAdvancedSearchFields%3dFalse%26selectedDossier%3dCO1.BDOS.1725348%26selectedRequest%3dCO1.REQ.1776800%26&amp;prevCtxLbl=Procesos+de+la+Entidad+Estatal</t>
  </si>
  <si>
    <t>CRA 37 # 6-55</t>
  </si>
  <si>
    <t>julianaborbon9310@hotmail.com</t>
  </si>
  <si>
    <t>CALLE 10 S # 11-23</t>
  </si>
  <si>
    <t>'carlos alberto rojas andrade' &lt;carlos70rojas@yahoo.com&gt;</t>
  </si>
  <si>
    <t>CALLE 50 N13 76</t>
  </si>
  <si>
    <t>astridgarzon.ng@gmail.com</t>
  </si>
  <si>
    <t>nanabaron02@gmail.com</t>
  </si>
  <si>
    <t>victorsernab@gmail.com</t>
  </si>
  <si>
    <t>abogadayanny@gmail.com</t>
  </si>
  <si>
    <t>diepaezrojas@hotmail.com</t>
  </si>
  <si>
    <t>https://www.secop.gov.co/CO1ContractsManagement/Tendering/ProcurementContractEdit/View?docUniqueIdentifier=CO1.PCCNTR.2208174&amp;awardUniqueIdentifier=&amp;buyerDossierUniqueIdentifier=CO1.BDOS.1726411&amp;id=880190&amp;prevCtxUrl=https%3a%2f%2fwww.secop.gov.co%2fCO1BusinessLine%2fTendering%2fBuyerDossierWorkspace%2fIndex%3fsortingState%3dLastModifiedDESC%26showAdvancedSearch%3dFalse%26showAdvancedSearchFields%3dFalse%26selectedDossier%3dCO1.BDOS.1726411%26selectedRequest%3dCO1.REQ.1777211%26&amp;prevCtxLbl=Procesos+de+la+Entidad+Estatal</t>
  </si>
  <si>
    <t>https://www.secop.gov.co/CO1BusinessLine/Tendering/BuyerDossierWorkspace/Index?sortingState=LastModifiedDESC&amp;showAdvancedSearch=False&amp;showAdvancedSearchFields=False&amp;selectedDossier=CO1.BDOS.1726411&amp;selectedRequest=CO1.REQ.1777211&amp;</t>
  </si>
  <si>
    <t>6 MESES</t>
  </si>
  <si>
    <t>2 DIAS</t>
  </si>
  <si>
    <t>7 MESES</t>
  </si>
  <si>
    <t>CRA 80C 10F 47</t>
  </si>
  <si>
    <t>jmartina@ucentral.edu.co</t>
  </si>
  <si>
    <t>caliche_13@hotmail.com</t>
  </si>
  <si>
    <t>RELACIÒN DE  CONTRATOS  CON LOS MUNICIPIOS Y BENEFICENCIA DE CUNDINAMARCA VIGENCIA 2021</t>
  </si>
  <si>
    <t>TABIO</t>
  </si>
  <si>
    <t xml:space="preserve">11 MESES </t>
  </si>
  <si>
    <t>IVAN MORENO  Y CRISTINA CUBIDES</t>
  </si>
  <si>
    <t>PASCA</t>
  </si>
  <si>
    <t xml:space="preserve">USUARIOS </t>
  </si>
  <si>
    <t>TOTAL USUARIOS</t>
  </si>
  <si>
    <t>MARIA EDUVINA TORRES MOLINA, PABLO MANUEL ALBORNOZ PACHON, SALOMON TOLENTINO, ARCADIO PORRAS CELEITA, GERARDO SIERRA MOLINA</t>
  </si>
  <si>
    <t>DICE NUMERO PERO NO NOMBRE</t>
  </si>
  <si>
    <t>SOPO</t>
  </si>
  <si>
    <t>335 DIAS</t>
  </si>
  <si>
    <t>FREDY ALEXANDER CHIVATA MARTINEZ, ELKIN EDUARDO PEREZ LEON, MARIA DEL CARMEN SANCHEZ</t>
  </si>
  <si>
    <t xml:space="preserve">EL ROSAL </t>
  </si>
  <si>
    <t>11 MESES Y 7 DIAS</t>
  </si>
  <si>
    <t>MIGUEL ANTONIO ESPINOSA GUERRERO, EDELMIRA ESPEJO RODRIGUEZ, HERSILIA SANTANA HERNANDEZ, ELISA ACOSTA ALVARADO</t>
  </si>
  <si>
    <t>SUPATA</t>
  </si>
  <si>
    <t>Prestar los servicios de Protección Social Integral que se ofrecen en los Centros de protección  de la Beneficencia de Cundinamarca a los usuarios procedentes del Municipio de  SUPATA</t>
  </si>
  <si>
    <t>5 MESES Y 18 DIAS</t>
  </si>
  <si>
    <t>IVANA MORENO Y CRISTINA CUBIDES</t>
  </si>
  <si>
    <t xml:space="preserve">NO DICE LOS USUARIOS </t>
  </si>
  <si>
    <t>SUBACHOQUE</t>
  </si>
  <si>
    <t>12 MESES</t>
  </si>
  <si>
    <t>JOSE CRISANTO ENRIQUEZ PULIDO, MIGUEL ANTONIO ENRIQUEZ PULIDO, RICARDO NIETO DIAZ, AGUSTIN GARCIA.</t>
  </si>
  <si>
    <t>TAUSA</t>
  </si>
  <si>
    <t>JOSE PARMENIO AREVALO GOMEZ, FLOR MARIA FORERO BELLO, MARIA CONSUELO CASTIBLANCO CASTILLO</t>
  </si>
  <si>
    <t>Prestar los servicios de Protección Social Integral que se ofrecen en los Centros de protección  de la Beneficencia de Cundinamarca a los usuarios procedentes del Municipio de TAUSA</t>
  </si>
  <si>
    <t>UBATE</t>
  </si>
  <si>
    <t>11 MESES</t>
  </si>
  <si>
    <t>JORGE ENRIQUE POVEDA CAÑON, PEDRO PABLOPOVEDA CAÑO, LUCIA SUAREZ, ANATILDE BOLIVAR LOMBANA</t>
  </si>
  <si>
    <t>GUAYABETAL</t>
  </si>
  <si>
    <t>12 MESES Y 11 DIAS</t>
  </si>
  <si>
    <t>MACHETA</t>
  </si>
  <si>
    <t>ANATILDE HERNADEZ DE HERNANDEZ, MARIA MARTHA ESPINOSA</t>
  </si>
  <si>
    <t>CHOCONTA</t>
  </si>
  <si>
    <t>8 MESES</t>
  </si>
  <si>
    <t xml:space="preserve">MARIA INES MONTENEGRO, MARIA ELVIRA BUITRAGO DE VARGAS, MISAEL CARDENAS, LUZ ALBA FERNANDEZ GONZALEZ, FRANCISCO PRIETO, MARIA OBDULIA GOMEZ CASTIBLANCO, JOSE ARQUIMIDES MELO, MIGUEL RODRIGUEZ, ARACELY HUERFANO, FABIO CORREDOR GOMEZ, HERNAN BALLEN CASTILLO, LUIS EDUARDO MELO RUBIANO, LEIDY YOHANA GORDO ABRIL, HELVER SILVINO AREVALO, MARIA DEL CARMEN RUBIANO VELA, BLANCA LILIA QUINTERO RODRIGUEZ, FLOR MARINA PALACIOS </t>
  </si>
  <si>
    <t>SIMIJACA</t>
  </si>
  <si>
    <t>GLADYS MARIN, MARIA YERSI PINILLA GONZALEZ, PABLO ALEJANDRO RAMOS CAÑON</t>
  </si>
  <si>
    <t xml:space="preserve">CHOACHI </t>
  </si>
  <si>
    <t xml:space="preserve">1 MES Y 8 DIAS </t>
  </si>
  <si>
    <t>SEXTO RIOS SOLER, ROSA ELVIRA PARDO DE PARDO, CALIXTO RIOS, ANA LUCIA CLAVIJO</t>
  </si>
  <si>
    <t xml:space="preserve">TIPO DE CONTRATO </t>
  </si>
  <si>
    <t>MODALIDAD CONTRATACION</t>
  </si>
  <si>
    <t>PRESTACION DE SERVICIOS PROFESIONALES</t>
  </si>
  <si>
    <t>RELACIÒN DE  CONTRATOS  CON LOS MUNICIPIOS Y BENEFICENCIA DE CUNDINAMARCA VIGENCIA 2020</t>
  </si>
  <si>
    <t>VENCE</t>
  </si>
  <si>
    <t>ESTADO</t>
  </si>
  <si>
    <t>NOMBRE DE USUARIOS</t>
  </si>
  <si>
    <t>OBSEVACION</t>
  </si>
  <si>
    <t>ANAPOIMA</t>
  </si>
  <si>
    <t>VIGENTE</t>
  </si>
  <si>
    <t>CAQUEZA</t>
  </si>
  <si>
    <t>EL PEÑON</t>
  </si>
  <si>
    <t>FOSCA</t>
  </si>
  <si>
    <t>FUSAGASUGA</t>
  </si>
  <si>
    <t>LA VEGA</t>
  </si>
  <si>
    <t>NEMOCOM</t>
  </si>
  <si>
    <t>VILLAPINZON</t>
  </si>
  <si>
    <t>QUEBRADANEGRA</t>
  </si>
  <si>
    <t>VILLETA</t>
  </si>
  <si>
    <t>GUATATIVA</t>
  </si>
  <si>
    <t>GUADUAS</t>
  </si>
  <si>
    <t>LOCACION</t>
  </si>
  <si>
    <t>FACILITAR EL ACCESO LOCATIVO DE LA PARTE EXTERNA DEL BIEN NMUEBLE DENOMINADO EL TABLÓN DEL ENTONCES LLAMADO HOSPITAL NEUROPSIQUIÁTRICO JULIO MANRIQUE UBICADO EN LA CARRERA 8 NO. 4-1 EN EL MUNICIPIO DE SIBATÉ CUNDINAMARCA A FIN DE PERMITIR EL DESARROLLO DEL PROYECTO AUDIOVISUAL “¿HAY ALGUIEN AQUÍ? LIVE, EL PRIMER PROYECTO A NIVEL MUNDIAL DE INVESTIGACIONES PARANORMALES”</t>
  </si>
  <si>
    <t>CONTRATAR LA PRESTACIÓN DE SERVICIOS DE ADMINISTRACIÓN INTEGRAL INMOBILIARIA DE LOS BIENES INMUEBLES PROPIEDAD DE LA BENEFICENCIA DE CUNDINAMARCA O POR LOS CUALES SEA LEGALMENTE RESPONSABLE RELACIONADOS EN EL ANEXO 1.</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</si>
  <si>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</si>
  <si>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</si>
  <si>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</si>
  <si>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</si>
  <si>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</si>
  <si>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PRESTACIÓN DE SERVICIOS PROFESIONALES COMO ASESOR PARA APOYAR LOS PROCESOS DE CONTRATACIÓN ESTATAL Y REALIZAR LA REVISIÓN DE LAS ACTUACIONES ADMINISTRATIVAS   QUE ADELANTE LA SECRETARIA GENERAL DE LA BENEFICENCIA DE CUNDINAMARCA.</t>
  </si>
  <si>
    <t>PRESTAR LOS SERVICIOS PROFESIONALES EN LA SECRETARIA GENERAL DE LA BENEFICENCIA DE CUNDINAMARCA PARA ANALIZAR, REVISAR LOS DOCUMENTOS RELACIONADOS CON LAS AFILIACIONES Y/O ESTADOS DE CUENTA DE ENTIDADES PRESTADORAS DE SALUD, FONDO DE PENSIONES Y CAJAS DE COMPENSACIÓN, COMO TAMBIÉN, APOYAR LOS PROYECTOS Y ESTRATEGIAS DE GESTIÓN Y PROYECCIÓN DE TALENTO HUMANO DE LA ENTIDAD.</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</si>
  <si>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JURÍDICO EN LOS PROCESOS DE CONTRATACIÓN; ASEGURANDO EL CONTROL, SEGUIMIENTO, REVISIÓN Y ATENCIÓN DE TODOS LOS PROCESOS ASIGNADOS, CON EL FIN GARANTIZAR LOS INTERESES Y LA DEFENSA JUDICIAL DE LA BENEFICENCIA DE CUNDINAMARCA.</t>
  </si>
  <si>
    <t>PRESTAR SERVICIOS PROFESIONALES EN EL ÁREA ADMINISTRATIVA Y FINANCIERA PARA APOYAR EL SEGUIMIENTO DE LOS CONVENIOS DE ASOCIACIÓN CON LOS CENTROS DE PROTECCIÓN SOCIAL DEPENDIENTES DE LA BENEFICENCIA DE CUNDINAMARCA</t>
  </si>
  <si>
    <t>fecha de vencimiento</t>
  </si>
  <si>
    <t>2 MESES</t>
  </si>
  <si>
    <t>ANGEL MARIA SIERRA , AQUILEO SORIANO SORIANO, ENRRIQUETA HOSTOS ANZOLA, JESUS ALVAREZ CAMACHO, ANA DORILA MEDINA MARTINEZ, JOSÉ ALCIDES TRIANA, JOSÉ ALFONSO SALDAÑA CUERVO , JOSÉ ALQUIBER JARAMILLO CASTRO, LUIS CARLOS ESTRADA, MARIA VICTORIA RODRIGUEZ,  NICOLAS VASQUEZ, PARMENIO HERNANDEZ, PROSPERO SIMEON CASTILLO LEÓN, PASTOR NIETO, ANA LICENIA MELO TRIANA,  MARIA ARGENIDA CACERES, PARMENIO QUIROGA, JULIO CESAR PAVA MARTINEZ, WILMER ANDERSÓN TRIANA CIFUENTES.</t>
  </si>
  <si>
    <t>IVAN MORENO Y CRISTINA CUBIDES</t>
  </si>
  <si>
    <t>HATSA EL 31 DE MAYO DE 2021</t>
  </si>
  <si>
    <t>IVAN MORENO Y CIRSTINA CUBIDES</t>
  </si>
  <si>
    <t xml:space="preserve">ARIAS MARTINEZ NICOLAS, AVILA HERNADEZ JOSE, BARRETO LUIS FRANCISCO, CASTILLO PARMENIO, PEDRAZA ALICIA, CIFUENTES BUSTOS CARMELO, CLAVIJO MORENO MARIELA, CRUZ ALVARADO RAFAEL ANTONIO, MACIAS NIETO ALFONSO, MORENO LUIS ARTURO, PINZON SIERRA VICTOR MANUEL, ROJAS ORJUELA CAMPO ELIAS, RODRIGUEZ AMAYA JUAN, ACOSTA HERRERA JUAN DE DIOS, SOLER RIVERA JUAN GABRIEL </t>
  </si>
  <si>
    <t>LUIS TOMAS JARA, ANA MARÍA JARA, BENITO CLAVIJO, JOSEVICENTE VIGOYA, ALICIA ESPINOSA, CARLOS JULIO CRUZ HERNANDEZ, ANA CECILIA AVILA HERNANDEZ, MARIA SANTOS GOMEZ, LUIS EVELIO HERRERA, - DISCAPACIDAD MENTAL: JUAN GABRIEL ALVAREZ TORRES ROSA ELVIA ROJAS HERNANDEZ, ABRAHAM BAQUERO CLAVIJO, LUZ MARINA CRISMAT PEREZ</t>
  </si>
  <si>
    <t xml:space="preserve">HEMELINDA VEGA DE BENAVIDES, MAUEL EMIRO PORRAS, LUIS ENRIQUE GUERRA, LUIS ANTONIO ROJAS,  </t>
  </si>
  <si>
    <t>IVAN MORENO Y CRITSINA CUBIDES</t>
  </si>
  <si>
    <t>11 MESES Y 21 DIAS</t>
  </si>
  <si>
    <t>ROSA ACUÑA</t>
  </si>
  <si>
    <t>ENERO/22/2021</t>
  </si>
  <si>
    <t>DICIEMBRE/31/2021</t>
  </si>
  <si>
    <t>BLANCA VIRGINIA MORA, MARIA VICTORIA GALEANO, BLANCA MIRYAM GARCIA RIAÑO, MARIA ANGELICA GONZALEZ, LUIS IGNANCIO GUAQUE, WENDY LIZETH ROMERO</t>
  </si>
  <si>
    <t>JOSE PARMENIO ACOSTA ZAMBRANO, JOSE GREGORIO BAQUERO, MIGUEL
ANGEL REY GARZÓN, MARIA YENETH CASTRO CASTRO, GLORIA PRISCILA GARAY, FABIO EUSTACIO CASTRO, MARIA CLEMENCIA GARAY</t>
  </si>
  <si>
    <t>JULIO/11/2021</t>
  </si>
  <si>
    <t>ENERO/12/2021</t>
  </si>
  <si>
    <t>ENERO/08/2021</t>
  </si>
  <si>
    <t>ENERO/27/2021</t>
  </si>
  <si>
    <t>ENERO/24/2021</t>
  </si>
  <si>
    <t>ENERO/20/2021</t>
  </si>
  <si>
    <t>FEBRERO/01/2021</t>
  </si>
  <si>
    <t>ENERO/13/2021</t>
  </si>
  <si>
    <t>ENERO/04/2021</t>
  </si>
  <si>
    <t>ENERO/26/2021</t>
  </si>
  <si>
    <t>ENERO/18/2021</t>
  </si>
  <si>
    <t>FEBRERO/04/2021</t>
  </si>
  <si>
    <t>ENERO/19/2021</t>
  </si>
  <si>
    <t>DICIEMBRE/30/2021</t>
  </si>
  <si>
    <t>JUNIO/26/2021</t>
  </si>
  <si>
    <t>MAYO/31/2021</t>
  </si>
  <si>
    <t>MARZO/26/2021</t>
  </si>
  <si>
    <t>OCTUBRE/04/2021</t>
  </si>
  <si>
    <t>9 MESES</t>
  </si>
  <si>
    <t>OCTUBRE/07/2021</t>
  </si>
  <si>
    <t>DICE NUMERO PERO NO LOS NOMBRES</t>
  </si>
  <si>
    <t>NO DICE USUARIOS</t>
  </si>
  <si>
    <t>ARBELAEZ</t>
  </si>
  <si>
    <t>4 MESES</t>
  </si>
  <si>
    <t>BLANCA CECILIA CUBILLOS, JOSE CERAFIN OLARTE, BERNARDO ANGEL, LUIS ENRIQUE GUTIERREZ LOPEZ, JOSE ROMEL BONILLA, ASCENCION CASTELLANOS, JUAN DE JESUS CRUZ BELTRAN, MARIA OLGA ARDILA CRUZ, JULIO CESAR HUERFANO MARTINEZ</t>
  </si>
  <si>
    <t>SIBATE</t>
  </si>
  <si>
    <t>ENERO/05/2021</t>
  </si>
  <si>
    <t>MAYO/05/2021</t>
  </si>
  <si>
    <t>ENERO/25/2021</t>
  </si>
  <si>
    <t>11 MESES Y 17 DIAS</t>
  </si>
  <si>
    <t>ENERO/11/2022</t>
  </si>
  <si>
    <t>ROSA TULIA SASTOQUE, JUAN ANTONIO GARZON, TERESA TORRE AVENDAÑA</t>
  </si>
  <si>
    <t>11 MESES Y 20 DIAS</t>
  </si>
  <si>
    <t>CECILIA ANGEL</t>
  </si>
  <si>
    <t>CHIA</t>
  </si>
  <si>
    <t>PRECIADO LOPEZ CARLOS ALBERTO, DURAN MAURICIO, SANCHEZ JOSE ENRIQUE, PEÑARANDA BARRIGA CECILIA, ACOSTA URREA MARIA DOLORES, DURAN OSORIOA MERCEDES, CRISTANCHO ROSARIO, RUBIO JULIO CESAR, CASTRO YANETH, CUBIDES PARDO YOLANDA</t>
  </si>
  <si>
    <t>10 MESES</t>
  </si>
  <si>
    <t>FEBRERO/15/2021</t>
  </si>
  <si>
    <t>DICIEMBRE/15/2021</t>
  </si>
  <si>
    <t>CHAGUANI</t>
  </si>
  <si>
    <t>JULIO/04/2021</t>
  </si>
  <si>
    <t>ERNESTO SAMUEL VELAN DÍA YEPES, JOSE DEL CARMEN GARCÍA, EFRAIN NOSA VARGAS, MARIA TERESA RATIVA, HÉCTOR MARÍA RONCERÍA ARÉVALO, PAULINA RUBIO, MARÍA SOLEDAD RUBIANO</t>
  </si>
  <si>
    <t>COGUA</t>
  </si>
  <si>
    <t>FEBRERO/05/2021</t>
  </si>
  <si>
    <t>NOVIEMBRE/04/2021</t>
  </si>
  <si>
    <t>ALBAN</t>
  </si>
  <si>
    <t>MARZO/04/2021</t>
  </si>
  <si>
    <t>VENICIA ACOSTA MORENO, MARIA INES GOMEZ PARRA, GILBERTO MALDONADO, LUIS CARLOS VARELA, MARIA EMMA GARCIA, FABIO ENRIQUE GARCIA, GLORIA INES BERNAL, MARIA CAROLINA CASTILLO</t>
  </si>
  <si>
    <t xml:space="preserve">SAN JUAN RIO SECO </t>
  </si>
  <si>
    <t>HASTA EL 30 DE JUNIO DE 2021</t>
  </si>
  <si>
    <t>ANA ISABEL LOZANO RUBIO, REYES JESUS ANTONIO, ROMERO MARIA DEL ROSARIO, JOSE DAVID SUAREZ CHAVARRO, LUZ MILA MARCIALES CHAVARRO, MARIA LUISA BOHORQUEZ, LIDA PATRICA CARDENAS, MIRY LUCY ORTIZ, AMBROSIO RAMIREZ DOMINGUEZ, NOHELIA ESPITIA BOHORQUEZ</t>
  </si>
  <si>
    <t>JUNIIO/30/2021</t>
  </si>
  <si>
    <t>FEBRERO/09/2021</t>
  </si>
  <si>
    <t>CABRERA</t>
  </si>
  <si>
    <t>MARÍA LIGIA ESPINOZA FRESNEDA, ARTURO HERRERA SOLORZANO, AURELIO HILARIÓN CLAVIJO</t>
  </si>
  <si>
    <t>HASTA EL 31 DE ENERO DE 2022</t>
  </si>
  <si>
    <t>FEBRERO/11/2021</t>
  </si>
  <si>
    <t>ENERO/31/2022</t>
  </si>
  <si>
    <t>UNE</t>
  </si>
  <si>
    <t>11 MESES Y 9 DIAS</t>
  </si>
  <si>
    <t>DICIEMBRE/27/2021</t>
  </si>
  <si>
    <t>9 MESES Y 11 DIAS</t>
  </si>
  <si>
    <t>ENERO/21/2021</t>
  </si>
  <si>
    <t>NOVIEMBRE/01/2021</t>
  </si>
  <si>
    <t xml:space="preserve">LUIS ADRIANO HERNANDEZ, CARMEN ELISA AVILA RINCON, DORIS MARIELA ORTIZ ROJAS, ANA LOELIA QUEVEDO </t>
  </si>
  <si>
    <t>QUETAME</t>
  </si>
  <si>
    <t>FEBRERO/16/2021</t>
  </si>
  <si>
    <t>SEPTIEMBRE/27/2021</t>
  </si>
  <si>
    <t>JUNIO/13/2021</t>
  </si>
  <si>
    <t>ENERO/04/2022</t>
  </si>
  <si>
    <t>DICIEMBRE/26/2021</t>
  </si>
  <si>
    <t>FEBRERO/01/2022</t>
  </si>
  <si>
    <t>ENERO/01/2022</t>
  </si>
  <si>
    <t>DICIEMBRE/18/2021</t>
  </si>
  <si>
    <t>DICIEMBRE/01/2021</t>
  </si>
  <si>
    <t>SAUL LEÓN ESTUDIO JURÍDICO SAS</t>
  </si>
  <si>
    <t>ORLANDO BECERRA</t>
  </si>
  <si>
    <t>CRISTIAN JIMENEZ PINEDA</t>
  </si>
  <si>
    <t>DAVID FELIPE SIERRA</t>
  </si>
  <si>
    <t>JULIO VALBUENA</t>
  </si>
  <si>
    <t>JESUS DADVID MONROY</t>
  </si>
  <si>
    <t xml:space="preserve">PABLO ARTURO DURAN </t>
  </si>
  <si>
    <t>PRESTACION DE SERVICIOS TECNICOS</t>
  </si>
  <si>
    <t>https://www.secop.gov.co/CO1BusinessLine/Tendering/BuyerDossierWorkspace/Index</t>
  </si>
  <si>
    <t>11 MESES Y 15 DIAS</t>
  </si>
  <si>
    <t>saulleonestudiojuridico@gmail.com</t>
  </si>
  <si>
    <t>KM 1 5 VIA CHIA - CAJICA NOU CENTRO EMPRESARIAL OF 333</t>
  </si>
  <si>
    <t>CONTRATO DE PRESTACIÓN DE SERVICIOS JURIDICOS PARA INICIAR LOS PROCESOS DE RESTITUCIÓN DE LOS BIENES INMUEBLES DE LA BENEFICENCIA DE CUNDINAMARCA</t>
  </si>
  <si>
    <t>orbegu@gmail.com</t>
  </si>
  <si>
    <t>https://www.secop.gov.co/CO1BusinessLine/Tendering/BuyerDossierWorkspace/Index?sortingState=LastModifiedDESC&amp;showAdvancedSearch=False&amp;showAdvancedSearchFields=False&amp;selectedDossier=CO1.BDOS.1765209&amp;selectedRequest=CO1.REQ.1815807&amp;</t>
  </si>
  <si>
    <t>18A # 09D-01 </t>
  </si>
  <si>
    <t>cristianjimenez21@hotmail.com</t>
  </si>
  <si>
    <t>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</si>
  <si>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https://www.secop.gov.co/CO1ContractsManagement/Tendering/ProcurementContractEdit/View?docUniqueIdentifier=CO1.PCCNTR.2264226&amp;awardUniqueIdentifier=&amp;buyerDossierUniqueIdentifier=CO1.BDOS.1770901&amp;id=922952&amp;prevCtxUrl=https%3a%2f%2fwww.secop.gov.co%2fCO1BusinessLine%2fTendering%2fBuyerDossierWorkspace%2fIndex%3fsortingState%3dLastModifiedDESC%26showAdvancedSearch%3dFalse%26showAdvancedSearchFields%3dFalse%26selectedDossier%3dCO1.BDOS.1770901%26selectedRequest%3dCO1.REQ.1821361%26&amp;prevCtxLbl=Procesos+de+la+Entidad+Estatal</t>
  </si>
  <si>
    <t>CRA 115 # 148 - 40 INT 13 APTO 504</t>
  </si>
  <si>
    <t>FELIPESIERRARIVERA@GMAIL.COM</t>
  </si>
  <si>
    <t>CONTRATAR LA PRESTACIÓN DE SERVICIOS PROFESIONALES DE UN ABOGADO DE APOYO A LA GESTIÓN, EN LA OFICINA DE GESTIÓN INTEGRAL DE BIENES INMUEBLES Y LA OFICINA ASESORA JURÍDICA, PARA ADELANTAR LOS PROCESOS RELACIONADOS CON LOS BIENES INMUEBLES DE LA BENEFICENCIA DE CUNDINAMARCA</t>
  </si>
  <si>
    <t>https://www.secop.gov.co/CO1BusinessLine/Tendering/BuyerDossierWorkspace/Index?sortingState=LastModifiedDESC&amp;showAdvancedSearch=False&amp;showAdvancedSearchFields=False&amp;selectedDossier=CO1.BDOS.1770901&amp;selectedRequest=CO1.REQ.1821361&amp;</t>
  </si>
  <si>
    <t>PRESTACIÓN DE SERVICIOS DE APOYO A LA GESTIÓN PARA LA DIGITALIZACIÓN Y ACTUALIZACIÓN DEL INVENTARIO DE LOS BIENES MUEBLES DE LA BENEFICENCIA DE CUNDINAMARCA Y ALISTAMIENTO Y ENTREGA DE LOS PEDIDOS DE ELEMENTOS DE CONSUMO A LOS FUNCIONARIOS DE LA ENTIDAD</t>
  </si>
  <si>
    <t>julvalbuena98@hotmail.com</t>
  </si>
  <si>
    <t>jmonroyh@ucentral.edu.co</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</si>
  <si>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</si>
  <si>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</si>
  <si>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r>
      <t> </t>
    </r>
    <r>
      <rPr>
        <sz val="11"/>
        <color indexed="23"/>
        <rFont val="Calibri"/>
        <family val="2"/>
      </rPr>
      <t>4216880</t>
    </r>
  </si>
  <si>
    <t>CARRERA 90 # 22A 56 BARRIO CAPELLANIA</t>
  </si>
  <si>
    <t>CLL25G # 9678</t>
  </si>
  <si>
    <t>CALLE 9 NO. 8-04 CASA C-25</t>
  </si>
  <si>
    <t>AVENIDA 40 # 10 - 200 CONJUNTO MI FUTURO ETAPA 1 CASA 9B</t>
  </si>
  <si>
    <t>CARRERA 21 NO 62-59</t>
  </si>
  <si>
    <t>CARRERA 5 # 72-76, OFICINA 701</t>
  </si>
  <si>
    <t>CRA 78C NO 47A SUR -84</t>
  </si>
  <si>
    <t>CR 6 NO.8A-27</t>
  </si>
  <si>
    <t>CARRERA 17 A NO 173-25</t>
  </si>
  <si>
    <t>EDWIN JULIAN MONTAÑO</t>
  </si>
  <si>
    <t>KELLY ALEXANDRA ORDOÑEZ MELO</t>
  </si>
  <si>
    <t>SIWEB</t>
  </si>
  <si>
    <t>CRA 8H # 173-48</t>
  </si>
  <si>
    <t>ejulianmontano@hotmail.com</t>
  </si>
  <si>
    <t>CALLE 2A # 3B - 08</t>
  </si>
  <si>
    <t>KATATA75@YAHOO.ES</t>
  </si>
  <si>
    <t>CARRERA 53 No 45 - 06</t>
  </si>
  <si>
    <t>pedro.miranda@siiweb.net</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</si>
  <si>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</si>
  <si>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CONTRATAR EL SERVICIO PROFESIONAL DE APOYO EN EL MANTENIMIENTO DEL SISTEMA DE GESTIÓN DE CALIDAD DE LA BENEFICENCIA DE CUNDINAMARCA DE ACUERDO CON LOS REQUISITOS DE LA NORMA ISO 9001:2015</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</si>
  <si>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TÉCNICA Y MEJORAR PROCESOS QUE CONLLEVEN CADA DIA A UN ÓPTIMO FUNCIONAMIENTO DE LOS SISTEMAS CON QUE CUENTA LA INSTITUCIÓN ACTUALMENTE, MEJORANDO LA CALIDAD Y OPORTUNIDAD DE LA INFORMACIÓN</t>
  </si>
  <si>
    <t>https://www.secop.gov.co/CO1BusinessLine/Tendering/BuyerWorkArea/Index?DocUniqueIdentifier=CO1.BDOS.1791946</t>
  </si>
  <si>
    <t>https://www.secop.gov.co/CO1BusinessLine/Tendering/BuyerWorkArea/Index?DocUniqueIdentifier=CO1.BDOS.1791863</t>
  </si>
  <si>
    <t>https://www.secop.gov.co/CO1BusinessLine/Tendering/BuyerWorkArea/Index?DocUniqueIdentifier=CO1.BDOS.1791581</t>
  </si>
  <si>
    <t>SAN CAYETANO</t>
  </si>
  <si>
    <t>FEBRERO/22/2021</t>
  </si>
  <si>
    <t>DICIEMBRE/22/2021</t>
  </si>
  <si>
    <t xml:space="preserve">GUMERSINDA VELÁSQUEZ MALAVER, ESTRELLA
MARTINEZ FAJARDO </t>
  </si>
  <si>
    <t xml:space="preserve">LA MESA </t>
  </si>
  <si>
    <t>MARIO MOYA GARCÍA ,  LUIS ADRIANO LOPEZ MARTINEZ, PRIMITIVA ANA ISABEL CANTE MURCIA ,  ELIAS ANTONIO GARCÍA, CUSTODIA VIVAS DE VILLAMIL,  JAIRO GARZON NOVOA, JOSÉ HABACUC NOPE ALVARADO,  INES PEDRAZA , ARTURO MALO ESCOBAR, RAFAEL EDUARDO MOLINA SANDOVAL, JOSÉ MARÍA MOLINA SANDOVAL, JOSÉ DEL CARMEN BRITO, ISRAEL SANCHEZ , JOSÉ EULISER CALDERON, ANA ROSA SARMIENTO CASTAÑEDA, SALVADOR GAMBOA, QUERUBIN CONTRERAS, LUZ ATUESTA POVEDA, JOSE ARQUIMEDES FLOREZ VARGAS, JORGE MOLINA LANCHEROS, MARIA BENILDA FLOREZ VARGAS,  JUAN LUIS MARTINEZ LOPEZ, ISMAEL CHAUR RIAÑO, LUIS ENRIQUE MORENO, JAVIER SANDOVAL VIVAS, BENILDA VASQUEZ BERNAL, LUZ MARINA DUARTE GOMEZ, ANA CELINA TALERO ALDANA, TIMOTEO MORENO ROMERO, JORGE ELIECER LOMBANA, HELMAN GONGORA MEDINA.</t>
  </si>
  <si>
    <t>8 MESES Y 9 DIAS</t>
  </si>
  <si>
    <t xml:space="preserve">FUNZA </t>
  </si>
  <si>
    <t xml:space="preserve">10 MESES Y 15 DIAS </t>
  </si>
  <si>
    <t>DICIEMBRE/30/2020</t>
  </si>
  <si>
    <t>YANETH DUARTE TEQUIA, EDWIN ANDRES ROJAS CASTRO, MAIDA CASTANO,  JHON ALEXANDER GOMEZ MURCIA, JUAN MELENDEZ.</t>
  </si>
  <si>
    <t>RICAURTE</t>
  </si>
  <si>
    <t xml:space="preserve">OSCAR FABIAN OVIEDO, NIDIA CALDERON GARCIA, </t>
  </si>
  <si>
    <t>NOCAIMA</t>
  </si>
  <si>
    <t>4 MESES Y 15 DIAS</t>
  </si>
  <si>
    <t>JUNIO/30/2021</t>
  </si>
  <si>
    <t>JESUS ANGEL FLOREZ MORENO, LEONILDE RAMIREZ</t>
  </si>
  <si>
    <t xml:space="preserve">JERUSALEN </t>
  </si>
  <si>
    <t xml:space="preserve">10MESES Y 19 DIAS </t>
  </si>
  <si>
    <t>GUILLERMO GARZÒN NOVOA, ROBERTO TEUTA WELFAR, LORENZO LEYVA CARDENAS</t>
  </si>
  <si>
    <t>CACHIPAY</t>
  </si>
  <si>
    <t>FEBRERO/17/2021</t>
  </si>
  <si>
    <t xml:space="preserve">NO DICE USUARIOS </t>
  </si>
  <si>
    <t>UTICA</t>
  </si>
  <si>
    <t>5 MESES Y 9 DIAS</t>
  </si>
  <si>
    <t>FEBRERO/19/2021</t>
  </si>
  <si>
    <t>JULIO/28/2021</t>
  </si>
  <si>
    <t>MARIELA HERNANDEZ, DIANA VICTORIA HERNANDEZ MUÑOZ, NIDIA SOTO BUSTO, ANGEL HERNANDEZ, FLORINDA ORDOÑEZ DE ROCHA, ROSA TULIA CONTRERAS SANCHEZ, FANNY BRAVO MAHECHA, JOSEFINA MACHETA TORO, MARIA VIRGINIA MAHECHA GUERRERO, ELDA MARIA MURCIA, PEDRO PABLO GUERRERO, HUMBERTO MAHECHA, FLORIAN RAMOS ORDOÑEZ.</t>
  </si>
  <si>
    <t xml:space="preserve">VALOR ADICION </t>
  </si>
  <si>
    <t xml:space="preserve">TIEMPO DE PRORROGA </t>
  </si>
  <si>
    <t>BITUIMA</t>
  </si>
  <si>
    <t>HASTA EL 19 DE SEPTIEMBRE DE 2021</t>
  </si>
  <si>
    <t>SEPTIEMBRE/19/2021</t>
  </si>
  <si>
    <t>JOSÉ TIBERIO VELÁSQUEZ, ARNULFO GÓMEZ ARDILA, MARÍA IGNACIA HERNÁNDEZ HERNÁNDEZ, GUILLERMINA RUÍZ SEPÚLVEDA, TEODOLINDA RODRÍGUEZ MARTÍNEZ, JOSE CLEDOMIRO CASTRO CUELLAR, EPAMINONDAS VELÁSQUEZ ALFONSO, JOSEFINA CORTES GUEVARA, LUIS CAMPOS CAMPOS</t>
  </si>
  <si>
    <t>FACATATIVA</t>
  </si>
  <si>
    <t>FEBRERO/08/2021</t>
  </si>
  <si>
    <t>SEPTIEMBRE/08/2021</t>
  </si>
  <si>
    <t>YADIRA HURTADO, PATRICIA HURTADO, HECTOR ARMANDO MELO, LUZ MERY LOPEZ GARCIA, IVAN DARIO VILLALBA, EVELIO BOHADA ILARION, LUZ MERY ORJUELA, ANDRES MARTINEZ, PEDRO PABLO FORERO, JOSE HAMILTON VILLANUEVA GORDILLO, ANAIS CARPETA MORA, BLANCA LILIA TIBADUISA AGUIRRE, JAIRO CRUZ CABALLERO</t>
  </si>
  <si>
    <t>COMPAÑÍA DE VIGILANCIA PRIVADA SERSECOL LTDA</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</si>
  <si>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</si>
  <si>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comercial@sersecol.com.co</t>
  </si>
  <si>
    <t>CALLE 166 No. 18-26</t>
  </si>
  <si>
    <t>2 MESES Y 7 DIAS</t>
  </si>
  <si>
    <t>https://www.secop.gov.co/CO1ContractsManagement/Tendering/ProcurementContractEdit/View?docUniqueIdentifier=CO1.PCCNTR.2340052&amp;awardUniqueIdentifier=CO1.AWD.967214&amp;buyerDossierUniqueIdentifier=CO1.BDOS.1762320&amp;id=975408</t>
  </si>
  <si>
    <t>FEBRERO/02/2021</t>
  </si>
  <si>
    <t>JUNIO/01/2021</t>
  </si>
  <si>
    <t>IVAN MORENO Y CRISTINA CUBIDE</t>
  </si>
  <si>
    <t>ROSA INES VELASQUEZ MILLAN, MARIA TERESA RIOS NIMISICA, JOSE NESTOR FABIAN RODRIGUEZ, WILMAR ANTONIO BARBOSA RINCON, JOSE HELADIO MARTINEZ, BARONIO ROMERO VARELA, JORGE VILLALOBOS VILLALOBOS, ROSA TULIA ROMERO GUEVARA, REINALDO GUTIERREZ ROJAS, ROSA LAURA LEON TORRES, MIGUEL ANTONIO FUENTES TORRES, JOSE FRANCISCO LARA LARA, JOSE JACOBO VILLAR ROMERO, JOSE VICENTE CESPEDES ROMERO, JAIME TORRES ROMERO</t>
  </si>
  <si>
    <t>FOMEQUE</t>
  </si>
  <si>
    <t>APULO</t>
  </si>
  <si>
    <t>MARZO/01/2021</t>
  </si>
  <si>
    <t xml:space="preserve">MARIA DIONISIA MORENO, JOSE ALVARO MORENO, LUIS ALBERTO CRUZ, </t>
  </si>
  <si>
    <t>COTA</t>
  </si>
  <si>
    <t>PRESENTA MANRIQUE MANCHADO, BEATRIZ FLORIDO RODRIGUEZ, JULIAN CAMILO PAEZ, JOSE ALFREDO GARZON, ANA ROSA VELASQUEZ, ANA MARIA ERZAO CUASTAMAL</t>
  </si>
  <si>
    <t>10 MESES Y 20 DIAS</t>
  </si>
  <si>
    <t xml:space="preserve">TENA </t>
  </si>
  <si>
    <t>10 MESES Y 18 DIAS</t>
  </si>
  <si>
    <t>FEBRERO/10/2021</t>
  </si>
  <si>
    <t>PARATEBUENO</t>
  </si>
  <si>
    <t>AGOSTO/14/2021</t>
  </si>
  <si>
    <t>LUIS ADRIANO CARRION , VICTOR JULIO FLOREZ, TELESFORO CASTILLO, LUIS ALFONSO RUEDA, JOSE DOMINGO GUZMAN MENDOZA, BRAYAN ARIAS RAMIREZ, DAGOBERTO BARRETO CARDENAS, OFSDUWAL HOLGUIN SOLER</t>
  </si>
  <si>
    <t>MADRID</t>
  </si>
  <si>
    <t>CASTRO CASTRO NATALIA, CLAVIJO GUTIERREZ ROSANA, GARCIA JIMENEZ JOSE MIGUEL, GARCIA PARRA LUIS ABEL, MESA RICARDO RAFAEL DIARIO, RAMIRES VDA DE ESCOBAR TERESITA, ROJA GUTIERREZZ MARIA ELISA, SILVA DE BARBOSA VIOLETA MERCEDES, MARIA PURIFICACION LOPEZ DELGADO, RAFAEL GOMEZ DIAZ, CASTRO CLARA HERMINDA, BLANCA NUBIDA SILVA DE BERNAL, DAZA CASTILLO JUAN JOSE</t>
  </si>
  <si>
    <t>GACHANCIPA</t>
  </si>
  <si>
    <t>ENERO/15/2021</t>
  </si>
  <si>
    <t xml:space="preserve">JOSE RAFAEL CINTURA MORENO </t>
  </si>
  <si>
    <t>GRANADA</t>
  </si>
  <si>
    <t>SANCHEZ CLAVIJO FLORALBA</t>
  </si>
  <si>
    <t>SUTATAUSA</t>
  </si>
  <si>
    <t>3 MESES Y 9 DIAS</t>
  </si>
  <si>
    <t>MARZO/16/2021</t>
  </si>
  <si>
    <t>JUNIO/24/2021</t>
  </si>
  <si>
    <t xml:space="preserve">ALEJANDRO SIERRA, ADELA PACHON VILLAMIL, SANTOS ROBAYO RODRIGUEZ, ROSA CECILIA CAICEDO VARGAS, BLANCA YANETH SUAREZ FIGUEROA, CRISANTO VILLAMIL RODRIGUEZ </t>
  </si>
  <si>
    <t>MARZO/21/2021</t>
  </si>
  <si>
    <t>NOVIEMBRE/20/2021</t>
  </si>
  <si>
    <t xml:space="preserve">JAZMIN MENDOZA RIOS, LUIS EDUARDO CANTE ORTIZ, JOSE LUIS CORTES GUTIERREZ, ALICIA RODRIGUEZ, MARIA GERVANCIA GUTIIEREZ, MARIA JULIA MARTINEZ, BERTHA VARGAS QUINTERO </t>
  </si>
  <si>
    <t>9 MESES Y 15 DIAS</t>
  </si>
  <si>
    <t xml:space="preserve">GARCIA GREGORIO, GOMEZ MANUEL, JIMENEZ VICTOR JULIO, DIAZ ESPITIA JOAQUIN, ALCIRA RICARDO FERNANDEZ, JACOBO CASALLAS, JORGE GALINDO GUTIERREZ, ZALATIE BELTRAN SEGURA, JESUS EDUARDO ROJAS LOPEZ, PATROCINA TORRES GONZALEZ, BACHILLER JOSE HERMILIO, DIAZ ESPITIA MARIANO  </t>
  </si>
  <si>
    <t>MARZO/15/2021</t>
  </si>
  <si>
    <t xml:space="preserve">9  MESES 29 DIAS </t>
  </si>
  <si>
    <t>UNION TEMPORAL CHIPAQUE VIVE</t>
  </si>
  <si>
    <t>CRA 69 BIS # 3 A 61</t>
  </si>
  <si>
    <t>fundacionsocialvivecolombia@yahoo.com</t>
  </si>
  <si>
    <t>AUNAR ESFUERZOS PARA LA PRESTACIÓN DE LOS SERVICIOS DE PROTECCIÓN INTEGRAL A ADULTOS MAYORES (60 AÑOS O MÁS) EN CONDICIÓN DE DISCAPACIDAD MENTAL Y/O COGNITIVA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</si>
  <si>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303 DIAS</t>
  </si>
  <si>
    <t xml:space="preserve">EN EJECUCIÓN </t>
  </si>
  <si>
    <t>https://www.secop.gov.co/CO1ContractsManagement/Tendering/ProcurementContractEdit/View?docUniqueIdentifier=CO1.PCCNTR.2340374&amp;awardUniqueIdentifier=CO1.AWD.961202&amp;buyerDossierUniqueIdentifier=CO1.BDOS.1722094&amp;id=975554</t>
  </si>
  <si>
    <t>CONVENIO DE ASOCIACIÓN</t>
  </si>
  <si>
    <t>DIRECTA</t>
  </si>
  <si>
    <t>290 DIAS</t>
  </si>
  <si>
    <t>UBAQUE</t>
  </si>
  <si>
    <t>GUACHETA</t>
  </si>
  <si>
    <t>VIOTA</t>
  </si>
  <si>
    <t>MARZO731/2021</t>
  </si>
  <si>
    <t>1 MES Y 18 DIAS</t>
  </si>
  <si>
    <t>MARZO/12/2021</t>
  </si>
  <si>
    <t>ABRIL/30/2021</t>
  </si>
  <si>
    <t xml:space="preserve">BLANCA INES POVEDA, LUIS ERNESTO SABOGAL  SBAOGAL, OSCAR WILMER MORENO NEIRA, MARGARITA HERNANDEZ LAVADO, RODRIGO TORRES CASSIANO, HERMELINDA LEON, LUZ MIREYA HERRERA LADINO, ANA GRACIELA AGUAS HERNANDEZ, JOSE GABRIEL MORA MORA, LUIS EVIDALIO RUIZ ARDILA </t>
  </si>
  <si>
    <t>FUNDACIÓN SAN PEDRO CLAVER</t>
  </si>
  <si>
    <t>INSTITUTO DE HERMANAS FRANCISCANAS DE SANTA CLARA</t>
  </si>
  <si>
    <t>UNION TEMPORAL MATUSALEN</t>
  </si>
  <si>
    <t>fundacionsanpedroclaver@outlook.com</t>
  </si>
  <si>
    <t>AVENIDA CARACAS No. 1-16 SUR</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</si>
  <si>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</si>
  <si>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https://www.secop.gov.co/CO1ContractsManagement/Tendering/ProcurementContractEdit/View?docUniqueIdentifier=CO1.PCCNTR.2388136&amp;awardUniqueIdentifier=CO1.AWD.975341&amp;buyerDossierUniqueIdentifier=CO1.BDOS.1788316&amp;id=1004586</t>
  </si>
  <si>
    <t>CL 51 63 87 BRR EL REMANZO</t>
  </si>
  <si>
    <t>torresfabio@gmail.com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</si>
  <si>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</si>
  <si>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</si>
  <si>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https://www.secop.gov.co/CO1ContractsManagement/Tendering/ProcurementContractEdit/View?docUniqueIdentifier=CO1.PCCNTR.2388133&amp;awardUniqueIdentifier=CO1.AWD.975341&amp;buyerDossierUniqueIdentifier=CO1.BDOS.1788316&amp;id=1004574</t>
  </si>
  <si>
    <t>EN EJECUCIÓN</t>
  </si>
  <si>
    <t>CARRERA 8 NUMERO 16-78 BARRIO CENTRO</t>
  </si>
  <si>
    <t>utmatusalen@gmail.com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</si>
  <si>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</si>
  <si>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</si>
  <si>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https://www.secop.gov.co/CO1ContractsManagement/Tendering/ProcurementContractEdit/View?docUniqueIdentifier=CO1.PCCNTR.2388020&amp;awardUniqueIdentifier=CO1.AWD.975341&amp;buyerDossierUniqueIdentifier=CO1.BDOS.1788316&amp;id=1004585</t>
  </si>
  <si>
    <t>PRESTACIÓN DE SERVICIOS PROFESIONALES</t>
  </si>
  <si>
    <t xml:space="preserve">GERLADINE CASTELLANOS </t>
  </si>
  <si>
    <t>PRESTAR SERVICIOS PROFESIONALES EN EL ÁREA DE TRABAJO SOCIAL, PARA APOYAR A LA SUPERVISIÓN EN LOS PROCESOS PROPIOS DEL ÁREA EN LOS CONVENIOS DE ASOCIACIÓN CON LOS CENTROS DE PROTECCIÓN SOCIAL DEPENDIENTES DE LA BENEFICENCIA DE CUNDINAMARCA</t>
  </si>
  <si>
    <t xml:space="preserve">5 MESES </t>
  </si>
  <si>
    <t>https://www.secop.gov.co/CO1BusinessLine/Tendering/BuyerWorkArea/Index?DocUniqueIdentifier=CO1.BDOS.1915572</t>
  </si>
  <si>
    <t>lizethcastellanos08@gmail.com</t>
  </si>
  <si>
    <t>Carrera 10 #4B -51</t>
  </si>
  <si>
    <t xml:space="preserve">TIENDA VIRTUAL </t>
  </si>
  <si>
    <t xml:space="preserve">ORDEN DE COMPRA </t>
  </si>
  <si>
    <t xml:space="preserve">GRUPO EDS AUTOGAS </t>
  </si>
  <si>
    <t xml:space="preserve">PANAMERICANA </t>
  </si>
  <si>
    <r>
      <rPr>
        <i/>
        <sz val="11"/>
        <color indexed="63"/>
        <rFont val="Arial"/>
        <family val="2"/>
      </rPr>
      <t> 900459737</t>
    </r>
    <r>
      <rPr>
        <sz val="12"/>
        <color indexed="63"/>
        <rFont val="Arial"/>
        <family val="2"/>
      </rPr>
      <t> </t>
    </r>
  </si>
  <si>
    <t>CARRERA 22 No 87-69</t>
  </si>
  <si>
    <t>servicioalcliente@autogas.com.co</t>
  </si>
  <si>
    <t xml:space="preserve">SUMINISTRO DE COMBUSTIBLE EXTRA CORRIENTE DIESEL PARA TODO EL PARQUE AUTOMOTOR DE LA BENEFICENCIA DE CUNDINAMARCA </t>
  </si>
  <si>
    <t>HASTA EL 26 DE DICIEMBRE DE 2021</t>
  </si>
  <si>
    <t xml:space="preserve">EN EJECUCIONN </t>
  </si>
  <si>
    <t>Calle 1.2 No. 34 - 30</t>
  </si>
  <si>
    <t>facturacion.iyppanarnericana.com..co</t>
  </si>
  <si>
    <t>AMPARAR LA COMPRA DE ELEMENTOS DE PAPELERIA Y UTILES DE ESCRITORIO PARA LA</t>
  </si>
  <si>
    <t>14 DIAS</t>
  </si>
  <si>
    <t>TENJO</t>
  </si>
  <si>
    <t>YACOPI</t>
  </si>
  <si>
    <t xml:space="preserve">11 MESES Y 4 DIAS </t>
  </si>
  <si>
    <t>ENERO/28/2021</t>
  </si>
  <si>
    <t>SAN ANTONIO DEL TEQUENDAMA</t>
  </si>
  <si>
    <t>ABRIL/09/2021</t>
  </si>
  <si>
    <t>ABRIL/08/2022</t>
  </si>
  <si>
    <t xml:space="preserve">SILVIA PATRICIA SANTANA, JOSE GREGORIO MONTAÑEZ, ANGEL MARIA GARAVITO, JORGE ENRIQUE AMORTEGUI AVILA, CRISANTO ERNESTO MAYORGA, </t>
  </si>
  <si>
    <t>LEOPOLDO MONROY, LUZ MARINA LOPEZ, JOSE JOAQUIN ROA, MARGARITA RAMIREZ, MARIA CECILIA RODRIGUEZ, MARIA DORA CRISOSTOMO, LUIS ANTONIO BELTRAN, ORLANDO HERNANDEZ HERRERA, NELSON ANDRES PINTO MORALES, WILMAR ROMERO RAMIREZ, JOSE VICENTE ESCOBAR</t>
  </si>
  <si>
    <t xml:space="preserve">SAN BERNARDO </t>
  </si>
  <si>
    <t>4 MESES Y 24 DIAS</t>
  </si>
  <si>
    <t xml:space="preserve">LUCRECIA BEJARANO RAMOS, MIGUEL ANGEL MORENO MORA, MARIA CONCEPCION URREGO, FLOR ELIDA RAMIREZ, LUIS FELIPE PRIETO LUIS </t>
  </si>
  <si>
    <t>MARZO/31/2021</t>
  </si>
  <si>
    <t>AGOSTO/24/2021</t>
  </si>
  <si>
    <t>APORTE ASOCIADO</t>
  </si>
  <si>
    <r>
      <t>P</t>
    </r>
    <r>
      <rPr>
        <sz val="9"/>
        <color indexed="8"/>
        <rFont val="Calibri"/>
        <family val="2"/>
      </rPr>
      <t>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JURÍDICO EN LA PROYECCIÓN DE ACCIONES DE TUTELA CONTRA SENTENCIAS JUDICIALES, ASÍ MISMO DEFENDER Y GARANTIZAR LOS INTERESES Y LA DEFENSA JUDICIAL DE LA BENEFICENCIA DE CUNDINAMARCA.</t>
    </r>
  </si>
  <si>
    <r>
      <t>P</t>
    </r>
    <r>
      <rPr>
        <sz val="9"/>
        <color indexed="8"/>
        <rFont val="Calibri"/>
        <family val="2"/>
      </rPr>
      <t>RESTACIÓN DE SERVICIOS DE APOYO A LA GESTIÓN EN LOS PROCESOS DE INGRESO Y SALIDA DE INVENTARIOS, MANEJO DEL ARCHIVO DEL ALMACÉN Y DEMÁS ACTIVIDADES RELACIONADAS EN LA BENEFICENCIA DE CUNDINAMARCA</t>
    </r>
  </si>
  <si>
    <t>TERMINADO</t>
  </si>
  <si>
    <t>LUIS DANIEL GOMEZ</t>
  </si>
  <si>
    <t>NESTOR CASTAÑEDA</t>
  </si>
  <si>
    <t>JAVIER CAYCEDO</t>
  </si>
  <si>
    <t>CAROLINA ZAMBRANO</t>
  </si>
  <si>
    <t>IVAN MAURICIO MORENO</t>
  </si>
  <si>
    <t>SALOMON SAID ARIAS</t>
  </si>
  <si>
    <t>ERIKA GONZALEZ</t>
  </si>
  <si>
    <t>MARIA INES BOTON MACANA</t>
  </si>
  <si>
    <t>DORA DEL CARMEN CONTRERAS OTALORA</t>
  </si>
  <si>
    <t>GUATAVITA</t>
  </si>
  <si>
    <t>CUCUNUBA</t>
  </si>
  <si>
    <t>DICIEMBRE/16/2021</t>
  </si>
  <si>
    <t>TOCAIMA</t>
  </si>
  <si>
    <t>DICIEMBRE/29/2021</t>
  </si>
  <si>
    <t>A 31 DE DICIEMBRE</t>
  </si>
  <si>
    <r>
      <rPr>
        <b/>
        <sz val="12"/>
        <rFont val="Arial"/>
        <family val="2"/>
      </rPr>
      <t>PROCESO:</t>
    </r>
    <r>
      <rPr>
        <sz val="12"/>
        <rFont val="Arial"/>
        <family val="2"/>
      </rPr>
      <t xml:space="preserve"> CONTRACTUAL </t>
    </r>
  </si>
  <si>
    <r>
      <rPr>
        <b/>
        <sz val="12"/>
        <rFont val="Arial"/>
        <family val="2"/>
      </rPr>
      <t>CÓDIGO</t>
    </r>
    <r>
      <rPr>
        <sz val="12"/>
        <rFont val="Arial"/>
        <family val="2"/>
      </rPr>
      <t>: FT-5100-07-01.02</t>
    </r>
  </si>
  <si>
    <r>
      <rPr>
        <b/>
        <sz val="12"/>
        <rFont val="Arial"/>
        <family val="2"/>
      </rPr>
      <t>PROCEDIMIENTO</t>
    </r>
    <r>
      <rPr>
        <sz val="12"/>
        <rFont val="Arial"/>
        <family val="2"/>
      </rPr>
      <t>: GESTION CONTRACTUAL</t>
    </r>
  </si>
  <si>
    <r>
      <rPr>
        <b/>
        <sz val="12"/>
        <rFont val="Arial"/>
        <family val="2"/>
      </rPr>
      <t>VERSION</t>
    </r>
    <r>
      <rPr>
        <sz val="12"/>
        <rFont val="Arial"/>
        <family val="2"/>
      </rPr>
      <t>: 04</t>
    </r>
  </si>
  <si>
    <r>
      <rPr>
        <b/>
        <sz val="12"/>
        <rFont val="Arial"/>
        <family val="2"/>
      </rPr>
      <t>FORMATO</t>
    </r>
    <r>
      <rPr>
        <sz val="12"/>
        <rFont val="Arial"/>
        <family val="2"/>
      </rPr>
      <t xml:space="preserve">: CONTROL PROCESO CONTRATACION </t>
    </r>
  </si>
  <si>
    <r>
      <rPr>
        <b/>
        <sz val="12"/>
        <rFont val="Arial"/>
        <family val="2"/>
      </rPr>
      <t>FECHA:</t>
    </r>
    <r>
      <rPr>
        <sz val="12"/>
        <rFont val="Arial"/>
        <family val="2"/>
      </rPr>
      <t xml:space="preserve">  14/06/2018</t>
    </r>
  </si>
  <si>
    <r>
      <t xml:space="preserve">Prestar los servicios de Protección Social Integral que se ofrecen en los Centros de protección  de la Beneficencia de Cundinamarca a los usuarios procedentes del Municipio de </t>
    </r>
    <r>
      <rPr>
        <b/>
        <i/>
        <sz val="9"/>
        <rFont val="Arial"/>
        <family val="2"/>
      </rPr>
      <t>ALBAN</t>
    </r>
  </si>
  <si>
    <r>
      <t xml:space="preserve">Prestar los servicios de Protección Social Integral que se ofrecen en los Centros de protección  de la Beneficencia de Cundinamarca a los usuarios procedentes del Municipio de </t>
    </r>
    <r>
      <rPr>
        <b/>
        <i/>
        <sz val="9"/>
        <rFont val="Arial"/>
        <family val="2"/>
      </rPr>
      <t>ANAPOIMA</t>
    </r>
  </si>
  <si>
    <r>
      <t xml:space="preserve">Prestar los servicios de Protección Social Integral que se ofrecen en los Centros de protección  de la Beneficencia de Cundinamarca a los usuarios procedentes del Municipio de </t>
    </r>
    <r>
      <rPr>
        <b/>
        <i/>
        <sz val="9"/>
        <rFont val="Arial"/>
        <family val="2"/>
      </rPr>
      <t>APULO</t>
    </r>
  </si>
  <si>
    <r>
      <t xml:space="preserve">Prestar los servicios de Protección Social Integral que se ofrecen en los Centros de protección  de la Beneficencia de Cundinamarca a los usuarios procedentes del Municipio de </t>
    </r>
    <r>
      <rPr>
        <b/>
        <i/>
        <sz val="9"/>
        <rFont val="Arial"/>
        <family val="2"/>
      </rPr>
      <t>ARBELAEZ</t>
    </r>
  </si>
  <si>
    <r>
      <t xml:space="preserve">Prestar los servicios de Protección Social Integral que se ofrecen en los Centros de protección  de la Beneficencia de Cundinamarca a los usuarios procedentes del Municipio de </t>
    </r>
    <r>
      <rPr>
        <b/>
        <i/>
        <sz val="9"/>
        <rFont val="Arial"/>
        <family val="2"/>
      </rPr>
      <t>BITUIMA</t>
    </r>
  </si>
  <si>
    <r>
      <t xml:space="preserve">Prestar los servicios de Protección Social Integral que se ofrecen en los Centros de protección  de la Beneficencia de Cundinamarca a los usuarios procedentes del Municipio de </t>
    </r>
    <r>
      <rPr>
        <b/>
        <i/>
        <sz val="9"/>
        <rFont val="Arial"/>
        <family val="2"/>
      </rPr>
      <t>CABRERA</t>
    </r>
  </si>
  <si>
    <r>
      <t xml:space="preserve">Prestar los servicios de Protección Social Integral que se ofrecen en los Centros de protección  de la Beneficencia de Cundinamarca a los usuarios procedentes del Municipio de </t>
    </r>
    <r>
      <rPr>
        <b/>
        <i/>
        <sz val="9"/>
        <rFont val="Arial"/>
        <family val="2"/>
      </rPr>
      <t>CACHIPAY</t>
    </r>
  </si>
  <si>
    <r>
      <t xml:space="preserve">Prestar los servicios de Protección Social Integral que se ofrecen en los Centros de protección  de la Beneficencia de Cundinamarca a los usuarios procedentes del Municipio de </t>
    </r>
    <r>
      <rPr>
        <b/>
        <i/>
        <sz val="9"/>
        <rFont val="Arial"/>
        <family val="2"/>
      </rPr>
      <t>CAQUEZA</t>
    </r>
  </si>
  <si>
    <r>
      <t xml:space="preserve">Prestar los servicios de Protección Social Integral que se ofrecen en los Centros de protección  de la Beneficencia de Cundinamarca a los usuarios procedentes del Municipio de </t>
    </r>
    <r>
      <rPr>
        <b/>
        <i/>
        <sz val="9"/>
        <rFont val="Arial"/>
        <family val="2"/>
      </rPr>
      <t>CHAGUANI</t>
    </r>
  </si>
  <si>
    <r>
      <t xml:space="preserve">Prestar los servicios de Protección Social Integral que se ofrecen en los Centros de protección  de la Beneficencia de Cundinamarca a los usuarios procedentes del Municipio de </t>
    </r>
    <r>
      <rPr>
        <b/>
        <i/>
        <sz val="9"/>
        <rFont val="Arial"/>
        <family val="2"/>
      </rPr>
      <t>CHIA</t>
    </r>
  </si>
  <si>
    <r>
      <t xml:space="preserve">Prestar los servicios de Protección Social Integral que se ofrecen en los Centros de protección  de la Beneficencia de Cundinamarca a los usuarios procedentes del Municipio de </t>
    </r>
    <r>
      <rPr>
        <b/>
        <i/>
        <sz val="9"/>
        <rFont val="Arial"/>
        <family val="2"/>
      </rPr>
      <t>CHOACHI</t>
    </r>
  </si>
  <si>
    <r>
      <t xml:space="preserve">Prestar los servicios de Protección Social Integral que se ofrecen en los Centros de protección  de la Beneficencia de Cundinamarca a los usuarios procedentes del Municipio de </t>
    </r>
    <r>
      <rPr>
        <b/>
        <i/>
        <sz val="9"/>
        <rFont val="Arial"/>
        <family val="2"/>
      </rPr>
      <t>CHOCONTA</t>
    </r>
  </si>
  <si>
    <r>
      <t xml:space="preserve">Prestar los servicios de Protección Social Integral que se ofrecen en los Centros de protección  de la Beneficencia de Cundinamarca a los usuarios procedentes del Municipio de </t>
    </r>
    <r>
      <rPr>
        <b/>
        <i/>
        <sz val="9"/>
        <rFont val="Arial"/>
        <family val="2"/>
      </rPr>
      <t>COGUA</t>
    </r>
  </si>
  <si>
    <r>
      <t xml:space="preserve">Prestar los servicios de Protección Social Integral que se ofrecen en los Centros de protección  de la Beneficencia de Cundinamarca a los usuarios procedentes del Municipio de </t>
    </r>
    <r>
      <rPr>
        <b/>
        <i/>
        <sz val="9"/>
        <rFont val="Arial"/>
        <family val="2"/>
      </rPr>
      <t>COTA</t>
    </r>
  </si>
  <si>
    <r>
      <t xml:space="preserve">Prestar los servicios de Protección Social Integral que se ofrecen en los Centros de protección  de la Beneficencia de Cundinamarca a los usuarios procedentes del Municipio de </t>
    </r>
    <r>
      <rPr>
        <b/>
        <i/>
        <sz val="9"/>
        <rFont val="Arial"/>
        <family val="2"/>
      </rPr>
      <t>CUCUNUBA</t>
    </r>
  </si>
  <si>
    <r>
      <t xml:space="preserve">Prestar los servicios de Protección Social Integral que se ofrecen en los Centros de protección  de la Beneficencia de Cundinamarca a los usuarios procedentes del Municipio de </t>
    </r>
    <r>
      <rPr>
        <b/>
        <i/>
        <sz val="9"/>
        <rFont val="Arial"/>
        <family val="2"/>
      </rPr>
      <t>EL PEÑON</t>
    </r>
  </si>
  <si>
    <r>
      <t xml:space="preserve">Prestar los servicios de Protección Social Integral que se ofrecen en los Centros de protección  de la Beneficencia de Cundinamarca a los usuarios procedentes del Municipio de  </t>
    </r>
    <r>
      <rPr>
        <b/>
        <i/>
        <sz val="9"/>
        <rFont val="Arial"/>
        <family val="2"/>
      </rPr>
      <t>EL ROSAL</t>
    </r>
  </si>
  <si>
    <r>
      <t xml:space="preserve">Prestar los servicios de Protección Social Integral que se ofrecen en los Centros de protección  de la Beneficencia de Cundinamarca a los usuarios procedentes del Municipio de </t>
    </r>
    <r>
      <rPr>
        <b/>
        <i/>
        <sz val="9"/>
        <rFont val="Arial"/>
        <family val="2"/>
      </rPr>
      <t>FACATATIVA</t>
    </r>
  </si>
  <si>
    <r>
      <t xml:space="preserve">Prestar los servicios de Protección Social Integral que se ofrecen en los Centros de protección  de la Beneficencia de Cundinamarca a los usuarios procedentes del Municipio de </t>
    </r>
    <r>
      <rPr>
        <b/>
        <i/>
        <sz val="9"/>
        <rFont val="Arial"/>
        <family val="2"/>
      </rPr>
      <t>FOMEQUE</t>
    </r>
  </si>
  <si>
    <r>
      <t xml:space="preserve">Prestar los servicios de Protección Social Integral que se ofrecen en los Centros de protección  de la Beneficencia de Cundinamarca a los usuarios procedentes del Municipio de </t>
    </r>
    <r>
      <rPr>
        <b/>
        <i/>
        <sz val="9"/>
        <rFont val="Arial"/>
        <family val="2"/>
      </rPr>
      <t>FOSCA</t>
    </r>
  </si>
  <si>
    <r>
      <t xml:space="preserve">Prestar los servicios de Protección Social Integral que se ofrecen en los Centros de protección  de la Beneficencia de Cundinamarca a los usuarios procedentes del Municipio de </t>
    </r>
    <r>
      <rPr>
        <b/>
        <i/>
        <sz val="9"/>
        <rFont val="Arial"/>
        <family val="2"/>
      </rPr>
      <t>FUNZA</t>
    </r>
  </si>
  <si>
    <r>
      <t xml:space="preserve">Prestar los servicios de Protección Social Integral que se ofrecen en los Centros de protección  de la Beneficencia de Cundinamarca a los usuarios procedentes del Municipio de </t>
    </r>
    <r>
      <rPr>
        <b/>
        <i/>
        <sz val="9"/>
        <rFont val="Arial"/>
        <family val="2"/>
      </rPr>
      <t>FUSAGASUGA</t>
    </r>
  </si>
  <si>
    <r>
      <t xml:space="preserve">Prestar los servicios de Protección Social Integral que se ofrecen en los Centros de protección  de la Beneficencia de Cundinamarca a los usuarios procedentes del Municipio de </t>
    </r>
    <r>
      <rPr>
        <b/>
        <i/>
        <sz val="9"/>
        <rFont val="Arial"/>
        <family val="2"/>
      </rPr>
      <t>GACHANCIPA</t>
    </r>
  </si>
  <si>
    <r>
      <t xml:space="preserve">Prestar los servicios de Protección Social Integral que se ofrecen en los Centros de protección  de la Beneficencia de Cundinamarca a los usuarios procedentes del Municipio de </t>
    </r>
    <r>
      <rPr>
        <b/>
        <i/>
        <sz val="9"/>
        <rFont val="Arial"/>
        <family val="2"/>
      </rPr>
      <t>GRANADA</t>
    </r>
  </si>
  <si>
    <r>
      <t xml:space="preserve">Prestar los servicios de Protección Social Integral que se ofrecen en los Centros de protección  de la Beneficencia de Cundinamarca a los usuarios procedentes del Municipio de </t>
    </r>
    <r>
      <rPr>
        <b/>
        <i/>
        <sz val="9"/>
        <rFont val="Arial"/>
        <family val="2"/>
      </rPr>
      <t>GUACHETA</t>
    </r>
  </si>
  <si>
    <r>
      <t xml:space="preserve">Prestar los servicios de Protección Social Integral que se ofrecen en los Centros de protección  de la Beneficencia de Cundinamarca a los usuarios procedentes del Municipio de </t>
    </r>
    <r>
      <rPr>
        <b/>
        <i/>
        <sz val="9"/>
        <rFont val="Arial"/>
        <family val="2"/>
      </rPr>
      <t>GUADUAS</t>
    </r>
  </si>
  <si>
    <r>
      <t xml:space="preserve">Prestar los servicios de Protección Social Integral que se ofrecen en los Centros de protección  de la Beneficencia de Cundinamarca a los usuarios procedentes del Municipio de </t>
    </r>
    <r>
      <rPr>
        <b/>
        <i/>
        <sz val="9"/>
        <rFont val="Arial"/>
        <family val="2"/>
      </rPr>
      <t>GUATAVITA</t>
    </r>
  </si>
  <si>
    <r>
      <t xml:space="preserve">Prestar los servicios de Protección Social Integral que se ofrecen en los Centros de protección  de la Beneficencia de Cundinamarca a los usuarios procedentes del Municipio de </t>
    </r>
    <r>
      <rPr>
        <b/>
        <i/>
        <sz val="9"/>
        <rFont val="Arial"/>
        <family val="2"/>
      </rPr>
      <t>GUAYABETAL</t>
    </r>
  </si>
  <si>
    <r>
      <t xml:space="preserve">Prestar los servicios de Protección Social Integral que se ofrecen en los Centros de protección  de la Beneficencia de Cundinamarca a los usuarios procedentes del Municipio de </t>
    </r>
    <r>
      <rPr>
        <b/>
        <i/>
        <sz val="9"/>
        <rFont val="Arial"/>
        <family val="2"/>
      </rPr>
      <t>JERUSALEN</t>
    </r>
  </si>
  <si>
    <r>
      <t xml:space="preserve">Prestar los servicios de Protección Social Integral que se ofrecen en los Centros de protección  de la Beneficencia de Cundinamarca a los usuarios procedentes del Municipio de </t>
    </r>
    <r>
      <rPr>
        <b/>
        <i/>
        <sz val="9"/>
        <rFont val="Arial"/>
        <family val="2"/>
      </rPr>
      <t>LA MESA</t>
    </r>
  </si>
  <si>
    <r>
      <t xml:space="preserve">Prestar los servicios de Protección Social Integral que se ofrecen en los Centros de protección  de la Beneficencia de Cundinamarca a los usuarios procedentes del Municipio de </t>
    </r>
    <r>
      <rPr>
        <b/>
        <i/>
        <sz val="9"/>
        <rFont val="Arial"/>
        <family val="2"/>
      </rPr>
      <t>LA VEGA</t>
    </r>
  </si>
  <si>
    <r>
      <t xml:space="preserve">Prestar los servicios de Protección Social Integral que se ofrecen en los Centros de protección  de la Beneficencia de Cundinamarca a los usuarios procedentes del Municipio de </t>
    </r>
    <r>
      <rPr>
        <b/>
        <i/>
        <sz val="9"/>
        <rFont val="Arial"/>
        <family val="2"/>
      </rPr>
      <t>MACHETA</t>
    </r>
  </si>
  <si>
    <r>
      <t xml:space="preserve">Prestar los servicios de Protección Social Integral que se ofrecen en los Centros de protección  de la Beneficencia de Cundinamarca a los usuarios procedentes del Municipio de </t>
    </r>
    <r>
      <rPr>
        <b/>
        <i/>
        <sz val="9"/>
        <rFont val="Arial"/>
        <family val="2"/>
      </rPr>
      <t>MADRID</t>
    </r>
  </si>
  <si>
    <r>
      <t xml:space="preserve">Prestar los servicios de Protección Social Integral que se ofrecen en los Centros de protección  de la Beneficencia de Cundinamarca a los usuarios procedentes del Municipio de </t>
    </r>
    <r>
      <rPr>
        <b/>
        <i/>
        <sz val="9"/>
        <rFont val="Arial"/>
        <family val="2"/>
      </rPr>
      <t>NEMOCON</t>
    </r>
  </si>
  <si>
    <r>
      <t xml:space="preserve">Prestar los servicios de Protección Social Integral que se ofrecen en los Centros de protección  de la Beneficencia de Cundinamarca a los usuarios procedentes del Municipio de </t>
    </r>
    <r>
      <rPr>
        <b/>
        <i/>
        <sz val="9"/>
        <rFont val="Arial"/>
        <family val="2"/>
      </rPr>
      <t>NOCAIMA</t>
    </r>
  </si>
  <si>
    <r>
      <t xml:space="preserve">Prestar los servicios de Protección Social Integral que se ofrecen en los Centros de protección  de la Beneficencia de Cundinamarca a los usuarios procedentes del Municipio de </t>
    </r>
    <r>
      <rPr>
        <b/>
        <i/>
        <sz val="9"/>
        <rFont val="Arial"/>
        <family val="2"/>
      </rPr>
      <t>PARATEBUENO</t>
    </r>
  </si>
  <si>
    <r>
      <t xml:space="preserve">Prestar los servicios de Protección Social Integral que se ofrecen en los Centros de protección  de la Beneficencia de Cundinamarca a los usuarios procedentes del Municipio de  </t>
    </r>
    <r>
      <rPr>
        <b/>
        <i/>
        <sz val="9"/>
        <rFont val="Arial"/>
        <family val="2"/>
      </rPr>
      <t>PASCA</t>
    </r>
  </si>
  <si>
    <r>
      <t xml:space="preserve">Prestar los servicios de Protección Social Integral que se ofrecen en los Centros de protección  de la Beneficencia de Cundinamarca a los usuarios procedentes del Municipio de </t>
    </r>
    <r>
      <rPr>
        <b/>
        <i/>
        <sz val="9"/>
        <rFont val="Arial"/>
        <family val="2"/>
      </rPr>
      <t>QUBRADANEGRA</t>
    </r>
  </si>
  <si>
    <r>
      <t xml:space="preserve">Prestar los servicios de Protección Social Integral que se ofrecen en los Centros de protección  de la Beneficencia de Cundinamarca a los usuarios procedentes del Municipio de </t>
    </r>
    <r>
      <rPr>
        <b/>
        <i/>
        <sz val="9"/>
        <rFont val="Arial"/>
        <family val="2"/>
      </rPr>
      <t>QUETAME</t>
    </r>
  </si>
  <si>
    <r>
      <t xml:space="preserve">Prestar los servicios de Protección Social Integral que se ofrecen en los Centros de protección  de la Beneficencia de Cundinamarca a los usuarios procedentes del Municipio de </t>
    </r>
    <r>
      <rPr>
        <b/>
        <i/>
        <sz val="9"/>
        <rFont val="Arial"/>
        <family val="2"/>
      </rPr>
      <t>RICAURTE</t>
    </r>
  </si>
  <si>
    <r>
      <t xml:space="preserve">Prestar los servicios de Protección Social Integral que se ofrecen en los Centros de protección  de la Beneficencia de Cundinamarca a los usuarios procedentes del Municipio de </t>
    </r>
    <r>
      <rPr>
        <b/>
        <i/>
        <sz val="9"/>
        <rFont val="Arial"/>
        <family val="2"/>
      </rPr>
      <t>SAN ANTONIO DEL TEQUENDAMA</t>
    </r>
  </si>
  <si>
    <r>
      <t xml:space="preserve">Prestar los servicios de Protección Social Integral que se ofrecen en los Centros de protección  de la Beneficencia de Cundinamarca a los usuarios procedentes del Municipio de </t>
    </r>
    <r>
      <rPr>
        <b/>
        <i/>
        <sz val="9"/>
        <rFont val="Arial"/>
        <family val="2"/>
      </rPr>
      <t>SAN BERNARDO</t>
    </r>
  </si>
  <si>
    <r>
      <t xml:space="preserve">Prestar los servicios de Protección Social Integral que se ofrecen en los Centros de protección  de la Beneficencia de Cundinamarca a los usuarios procedentes del Municipio de </t>
    </r>
    <r>
      <rPr>
        <b/>
        <i/>
        <sz val="9"/>
        <rFont val="Arial"/>
        <family val="2"/>
      </rPr>
      <t>SAN CAYETANO</t>
    </r>
  </si>
  <si>
    <r>
      <t>Prestar los servicios de Protección Social Integral que se ofrecen en los Centros de protección  de la Beneficencia de Cundinamarca a los usuarios procedentes del Municipio de</t>
    </r>
    <r>
      <rPr>
        <b/>
        <i/>
        <sz val="9"/>
        <rFont val="Arial"/>
        <family val="2"/>
      </rPr>
      <t xml:space="preserve"> SAN JUAN RIO SECO</t>
    </r>
  </si>
  <si>
    <r>
      <t xml:space="preserve">Prestar los servicios de Protección Social Integral que se ofrecen en los Centros de protección  de la Beneficencia de Cundinamarca a los usuarios procedentes del Municipio de </t>
    </r>
    <r>
      <rPr>
        <b/>
        <i/>
        <sz val="9"/>
        <rFont val="Arial"/>
        <family val="2"/>
      </rPr>
      <t>SIBATE</t>
    </r>
  </si>
  <si>
    <r>
      <t xml:space="preserve">Prestar los servicios de Protección Social Integral que se ofrecen en los Centros de protección  de la Beneficencia de Cundinamarca a los usuarios procedentes del Municipio de </t>
    </r>
    <r>
      <rPr>
        <b/>
        <i/>
        <sz val="9"/>
        <rFont val="Arial"/>
        <family val="2"/>
      </rPr>
      <t>SIMIJACA</t>
    </r>
  </si>
  <si>
    <r>
      <t xml:space="preserve">Prestar los servicios de Protección Social Integral que se ofrecen en los Centros de protección  de la Beneficencia de Cundinamarca a los usuarios procedentes del Municipio de  </t>
    </r>
    <r>
      <rPr>
        <b/>
        <i/>
        <sz val="9"/>
        <rFont val="Arial"/>
        <family val="2"/>
      </rPr>
      <t>SOPO</t>
    </r>
  </si>
  <si>
    <r>
      <t xml:space="preserve">Prestar los servicios de Protección Social Integral que se ofrecen en los Centros de protección  de la Beneficencia de Cundinamarca a los usuarios procedentes del Municipio de </t>
    </r>
    <r>
      <rPr>
        <b/>
        <i/>
        <sz val="9"/>
        <rFont val="Arial"/>
        <family val="2"/>
      </rPr>
      <t>SUBACHOQUE</t>
    </r>
  </si>
  <si>
    <r>
      <t xml:space="preserve">Prestar los servicios de Protección Social Integral que se ofrecen en los Centros de protección  de la Beneficencia de Cundinamarca a los usuarios procedentes del Municipio de </t>
    </r>
    <r>
      <rPr>
        <b/>
        <i/>
        <sz val="9"/>
        <rFont val="Arial"/>
        <family val="2"/>
      </rPr>
      <t>SUTATAUSA</t>
    </r>
  </si>
  <si>
    <r>
      <t xml:space="preserve">Prestar los servicios de Protección Social Integral que se ofrecen en los Centros de protección  de la Beneficencia de Cundinamarca a los usuarios procedentes del Municipio de  </t>
    </r>
    <r>
      <rPr>
        <b/>
        <i/>
        <sz val="9"/>
        <rFont val="Arial"/>
        <family val="2"/>
      </rPr>
      <t>TABIO</t>
    </r>
  </si>
  <si>
    <r>
      <t xml:space="preserve">Prestar los servicios de Protección Social Integral que se ofrecen en los Centros de protección  de la Beneficencia de Cundinamarca a los usuarios procedentes del Municipio de </t>
    </r>
    <r>
      <rPr>
        <b/>
        <i/>
        <sz val="9"/>
        <rFont val="Arial"/>
        <family val="2"/>
      </rPr>
      <t>TENA</t>
    </r>
  </si>
  <si>
    <r>
      <t xml:space="preserve">Prestar los servicios de Protección Social Integral que se ofrecen en los Centros de protección  de la Beneficencia de Cundinamarca a los usuarios procedentes del Municipio de </t>
    </r>
    <r>
      <rPr>
        <b/>
        <i/>
        <sz val="9"/>
        <rFont val="Arial"/>
        <family val="2"/>
      </rPr>
      <t>TENJO</t>
    </r>
  </si>
  <si>
    <r>
      <t xml:space="preserve">Prestar los servicios de Protección Social Integral que se ofrecen en los Centros de protección  de la Beneficencia de Cundinamarca a los usuarios procedentes del Municipio de </t>
    </r>
    <r>
      <rPr>
        <b/>
        <i/>
        <sz val="9"/>
        <rFont val="Arial"/>
        <family val="2"/>
      </rPr>
      <t>TOCAIMA</t>
    </r>
  </si>
  <si>
    <r>
      <t xml:space="preserve">Prestar los servicios de Protección Social Integral que se ofrecen en los Centros de protección  de la Beneficencia de Cundinamarca a los usuarios procedentes del Municipio de </t>
    </r>
    <r>
      <rPr>
        <b/>
        <i/>
        <sz val="9"/>
        <rFont val="Arial"/>
        <family val="2"/>
      </rPr>
      <t>UBAQUE</t>
    </r>
  </si>
  <si>
    <r>
      <t xml:space="preserve">Prestar los servicios de Protección Social Integral que se ofrecen en los Centros de protección  de la Beneficencia de Cundinamarca a los usuarios procedentes del Municipio de </t>
    </r>
    <r>
      <rPr>
        <b/>
        <i/>
        <sz val="9"/>
        <rFont val="Arial"/>
        <family val="2"/>
      </rPr>
      <t>UBATE</t>
    </r>
  </si>
  <si>
    <r>
      <t xml:space="preserve">Prestar los servicios de Protección Social Integral que se ofrecen en los Centros de protección  de la Beneficencia de Cundinamarca a los usuarios procedentes del Municipio de </t>
    </r>
    <r>
      <rPr>
        <b/>
        <i/>
        <sz val="9"/>
        <rFont val="Arial"/>
        <family val="2"/>
      </rPr>
      <t>UNE</t>
    </r>
  </si>
  <si>
    <r>
      <t xml:space="preserve">Prestar los servicios de Protección Social Integral que se ofrecen en los Centros de protección  de la Beneficencia de Cundinamarca a los usuarios procedentes del Municipio de </t>
    </r>
    <r>
      <rPr>
        <b/>
        <i/>
        <sz val="9"/>
        <rFont val="Arial"/>
        <family val="2"/>
      </rPr>
      <t>UTICA</t>
    </r>
  </si>
  <si>
    <r>
      <t xml:space="preserve">Prestar los servicios de Protección Social Integral que se ofrecen en los Centros de protección  de la Beneficencia de Cundinamarca a los usuarios procedentes del Municipio de </t>
    </r>
    <r>
      <rPr>
        <b/>
        <i/>
        <sz val="9"/>
        <rFont val="Arial"/>
        <family val="2"/>
      </rPr>
      <t>VILLAPINZON</t>
    </r>
  </si>
  <si>
    <r>
      <t xml:space="preserve">Prestar los servicios de Protección Social Integral que se ofrecen en los Centros de protección  de la Beneficencia de Cundinamarca a los usuarios procedentes del Municipio de </t>
    </r>
    <r>
      <rPr>
        <b/>
        <i/>
        <sz val="9"/>
        <rFont val="Arial"/>
        <family val="2"/>
      </rPr>
      <t>VILLETA</t>
    </r>
  </si>
  <si>
    <r>
      <t xml:space="preserve">Prestar los servicios de Protección Social Integral que se ofrecen en los Centros de protección  de la Beneficencia de Cundinamarca a los usuarios procedentes del Municipio de </t>
    </r>
    <r>
      <rPr>
        <b/>
        <i/>
        <sz val="9"/>
        <rFont val="Arial"/>
        <family val="2"/>
      </rPr>
      <t>VIOTA</t>
    </r>
  </si>
  <si>
    <r>
      <t xml:space="preserve">Prestar los servicios de Protección Social Integral que se ofrecen en los Centros de protección  de la Beneficencia de Cundinamarca a los usuarios procedentes del Municipio de </t>
    </r>
    <r>
      <rPr>
        <b/>
        <i/>
        <sz val="9"/>
        <rFont val="Arial"/>
        <family val="2"/>
      </rPr>
      <t>YACOPI</t>
    </r>
  </si>
  <si>
    <t xml:space="preserve">CONTRATO COMODATO </t>
  </si>
  <si>
    <t>INSTITUTO DE PROTECCION Y BIENESTAR ANIMAL DE CUNDINAMARCA</t>
  </si>
  <si>
    <t>Municipio: Zipaquirá - Dirección: inspección de transito</t>
  </si>
  <si>
    <t>eliana.ramirez@cundinamarca.gov.co</t>
  </si>
  <si>
    <t>EL COMODANTE ENTREGA AL COMODATARIO Y ÉSTE RECIBE A TÍTULO DE COMODATO O PRÉSTAMO DE USO EL INMUEBLE UBICADO EN LA CARRERA 30 # 48 —30 LOCAL 17 DE LA CIUDAD DE BOGOTÁ D.C, IDENTIFICADO CON LA MATRÍCULA INMOBILIARIA NO 50C-1775962 DE LA OFICINA DE REGISTRO E INSTRUMENTOS PÚBLICOS ZONA CENTRO DE BOGOTÁ D.0 Y LA CEDULA CATASTRAL NO AAA0218SHRU, CON EL OBJETO QUE EN EL MENCIONADO INMUEBLE FUNCIONEN LAS INSTALACIONES Y SEDE DEL INSTITUTO DE PROTECCIÓN Y BIENESTAR ANIMAL DE CUNDINAMARCA.</t>
  </si>
  <si>
    <t>3 AÑOS</t>
  </si>
  <si>
    <t>https://www.secop.gov.co/CO1ContractsManagement/Tendering/ProcurementContractEdit/Update?ProfileName=CCE-16-Servicios_profesionales_gestion&amp;PPI=CO1.PPI.13364111&amp;DocUniqueName=ContratoDeCompra&amp;DocTypeName=NextWay.Entities.Marketplace.Tendering.ProcurementContract&amp;ProfileVersion=5&amp;DocUniqueIdentifier=CO1.PCCNTR.2528564</t>
  </si>
  <si>
    <t xml:space="preserve">CONVENIO DE ASOCIACÒN </t>
  </si>
  <si>
    <t xml:space="preserve">FUNDACIÓN VIVE COLOMBIA </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</si>
  <si>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t>
  </si>
  <si>
    <t>https://www.secop.gov.co/CO1ContractsManagement/Tendering/ProcurementContractEdit/View?docUniqueIdentifier=CO1.PCCNTR.2550212&amp;awardUniqueIdentifier=CO1.AWD.1024254&amp;buyerDossierUniqueIdentifier=CO1.BDOS.1968038&amp;id=1086019</t>
  </si>
  <si>
    <t xml:space="preserve">CRISTINA CUBIDES, IVAN MORENO ESCOBAR, MARIO LOZANO, JEANNETTE ANYUL MARTINEZ, AZUCENA LOPEZ, </t>
  </si>
  <si>
    <t xml:space="preserve">ZIPACON </t>
  </si>
  <si>
    <r>
      <t xml:space="preserve">Prestar los servicios de Protección Social Integral que se ofrecen en los Centros de protección  de la Beneficencia de Cundinamarca a los usuarios procedentes del Municipio de </t>
    </r>
    <r>
      <rPr>
        <b/>
        <i/>
        <sz val="10"/>
        <rFont val="Arial"/>
        <family val="2"/>
      </rPr>
      <t>ZIPACON</t>
    </r>
  </si>
  <si>
    <r>
      <t xml:space="preserve">Prestar los servicios de Protección Social Integral que se ofrecen en los Centros de protección  de la Beneficencia de Cundinamarca a los usuarios procedentes del Municipio de </t>
    </r>
    <r>
      <rPr>
        <b/>
        <i/>
        <sz val="11"/>
        <rFont val="Arial"/>
        <family val="2"/>
      </rPr>
      <t>CHOACHI</t>
    </r>
  </si>
  <si>
    <t xml:space="preserve">7 MESES Y 27 DIAS </t>
  </si>
  <si>
    <t>ENRO/04/2021</t>
  </si>
  <si>
    <t>ENERO/03/2022</t>
  </si>
  <si>
    <t>MAYO/01/2021</t>
  </si>
  <si>
    <t xml:space="preserve">DEMETRIO RONCERIA GONZALEZ, SALOMON OSORIO CASALLAS, EVANGELINA OSORIO, CAMILO ANDRES CASAS ROJAS </t>
  </si>
  <si>
    <t xml:space="preserve">SIXTO RIOS SOLER, ROSA ELVIRA PARDO , CALIXTO RIOS, ANA LUCIA CLAVIJO LOPEZ, LEONEL ANTONIO NAVARRO CASTILLO </t>
  </si>
  <si>
    <t xml:space="preserve">LICITACION PUBLICA </t>
  </si>
  <si>
    <t>PRESTACION DE SERVICIOS DE VIGILANCIA</t>
  </si>
  <si>
    <t>UNION TEMPORAL BECUN SC</t>
  </si>
  <si>
    <t>901.495.780-9</t>
  </si>
  <si>
    <t xml:space="preserve">6 MESES Y 12 DIAS </t>
  </si>
  <si>
    <t>https://www.secop.gov.co/CO1ContractsManagement/Tendering/ProcurementContractEdit/View?docUniqueIdentifier=CO1.PCCNTR.2608434&amp;awardUniqueIdentifier=CO1.AWD.1039425&amp;buyerDossierUniqueIdentifier=CO1.BDOS.1938410&amp;id=1111519&amp;prevCtxUrl=https%3a%2f%2fwww.secop.gov.co%2fCO1BusinessLine%2fTendering%2fBuyerDossierWorkspace%2fIndex%3fsortingState%3dLastModifiedDESC%26showAdvancedSearch%3dFalse%26showAdvancedSearchFields%3dFalse%26selectedDossier%3dCO1.BDOS.1938410%26selectedRequest%3dCO1.REQ.2027878%26&amp;prevCtxLbl=Procesos+de+la+Entidad+Estatal</t>
  </si>
  <si>
    <t>https://www.secop.gov.co/CO1ContractsManagement/Tendering/ProcurementContractEdit/View?docUniqueIdentifier=CO1.PCCNTR.2634639&amp;awardUniqueIdentifier=CO1.AWD.1053506&amp;buyerDossierUniqueIdentifier=CO1.BDOS.2013012&amp;id=1125290</t>
  </si>
  <si>
    <t>UT PROYECTO DE VIDA</t>
  </si>
  <si>
    <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t>
  </si>
  <si>
    <t xml:space="preserve">DANIEL GOMEZ </t>
  </si>
  <si>
    <t>uniontemporalproyectodevida@gmail.com</t>
  </si>
  <si>
    <t>CC UNICENTRO LOCAL 208</t>
  </si>
  <si>
    <t>HASTA EL 30 DE SEPTIEMBRE DE 2021</t>
  </si>
  <si>
    <t>E Y C INGENIEROS SAS</t>
  </si>
  <si>
    <t>CARRERA 74 A No 52 A - 70</t>
  </si>
  <si>
    <t xml:space="preserve">COMPRA DE LICENCIA DE SOFTWARE PARA LOS COMPUTADORES DE LA BENEFICENCIA DE CUNDINAMARCA </t>
  </si>
  <si>
    <t xml:space="preserve">15 DIAS </t>
  </si>
  <si>
    <t>licitaciones@eycingenieros.com</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</si>
  <si>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</si>
  <si>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CARRERA 73 No. 48-17</t>
  </si>
  <si>
    <t>seguritel.bogota@gmail.com</t>
  </si>
  <si>
    <r>
      <t xml:space="preserve">Prestar los servicios de Protección Social Integral que se ofrecen en los Centros de protección  de la Beneficencia de Cundinamarca a los usuarios procedentes del Municipio de </t>
    </r>
    <r>
      <rPr>
        <b/>
        <i/>
        <sz val="11"/>
        <rFont val="Arial"/>
        <family val="2"/>
      </rPr>
      <t>VENECIA</t>
    </r>
    <r>
      <rPr>
        <i/>
        <sz val="11"/>
        <rFont val="Arial"/>
        <family val="2"/>
      </rPr>
      <t xml:space="preserve"> </t>
    </r>
  </si>
  <si>
    <t>VENECIA</t>
  </si>
  <si>
    <t>JUNIO/21/2021</t>
  </si>
  <si>
    <t>X</t>
  </si>
  <si>
    <t xml:space="preserve">2 MESES Y 15 DIAS </t>
  </si>
  <si>
    <t>3 MESES</t>
  </si>
  <si>
    <t>PULI</t>
  </si>
  <si>
    <r>
      <t xml:space="preserve">Prestar los servicios de Protección Social Integral que se ofrecen en los Centros de protección  de la Beneficencia de Cundinamarca a los usuarios procedentes del Municipio de </t>
    </r>
    <r>
      <rPr>
        <b/>
        <i/>
        <sz val="11"/>
        <rFont val="Arial"/>
        <family val="2"/>
      </rPr>
      <t>PULI</t>
    </r>
    <r>
      <rPr>
        <i/>
        <sz val="11"/>
        <rFont val="Arial"/>
        <family val="2"/>
      </rPr>
      <t xml:space="preserve"> </t>
    </r>
  </si>
  <si>
    <t xml:space="preserve">6 MESES Y 27 DIAS </t>
  </si>
  <si>
    <t>GUTIERREZ</t>
  </si>
  <si>
    <r>
      <t xml:space="preserve">Prestar los servicios de Protección Social Integral que se ofrecen en los Centros de protección  de la Beneficencia de Cundinamarca a los usuarios procedentes del Municipio de </t>
    </r>
    <r>
      <rPr>
        <b/>
        <i/>
        <sz val="11"/>
        <rFont val="Arial"/>
        <family val="2"/>
      </rPr>
      <t>GUTIERREZ</t>
    </r>
    <r>
      <rPr>
        <i/>
        <sz val="11"/>
        <rFont val="Arial"/>
        <family val="2"/>
      </rPr>
      <t xml:space="preserve"> </t>
    </r>
  </si>
  <si>
    <t>ABRIL/21/2021</t>
  </si>
  <si>
    <t>DICIEMBRE/20/2021</t>
  </si>
  <si>
    <t>SASAIMA</t>
  </si>
  <si>
    <r>
      <t xml:space="preserve">Prestar los servicios de Protección Social Integral que se ofrecen en los Centros de protección  de la Beneficencia de Cundinamarca a los usuarios procedentes del Municipio de </t>
    </r>
    <r>
      <rPr>
        <b/>
        <i/>
        <sz val="11"/>
        <rFont val="Arial"/>
        <family val="2"/>
      </rPr>
      <t>SASAIMA</t>
    </r>
    <r>
      <rPr>
        <i/>
        <sz val="11"/>
        <rFont val="Arial"/>
        <family val="2"/>
      </rPr>
      <t xml:space="preserve"> </t>
    </r>
  </si>
  <si>
    <t xml:space="preserve">3 MESES </t>
  </si>
  <si>
    <t>JUNIO/18/2021</t>
  </si>
  <si>
    <t>SEPTIEMBRE/17/2021</t>
  </si>
  <si>
    <t>HERMINIS JOSE ESCOBAR TEJEDA, MARIA TERESA MONROY GARCIA, HERNANDO VILLATE SALAS RODRIGUEZ, JESUS ANGEL GAITAN AGUDELPO, MARINA GARCIA, JOSE ROBERTO BASTO PEÑUELA</t>
  </si>
  <si>
    <t>TIBACUY</t>
  </si>
  <si>
    <r>
      <t xml:space="preserve">Prestar los servicios de Protección Social Integral que se ofrecen en los Centros de protección  de la Beneficencia de Cundinamarca a los usuarios procedentes del Municipio de </t>
    </r>
    <r>
      <rPr>
        <b/>
        <i/>
        <sz val="11"/>
        <rFont val="Arial"/>
        <family val="2"/>
      </rPr>
      <t>TIBACUY</t>
    </r>
    <r>
      <rPr>
        <i/>
        <sz val="11"/>
        <rFont val="Arial"/>
        <family val="2"/>
      </rPr>
      <t xml:space="preserve"> </t>
    </r>
  </si>
  <si>
    <t>JUNIO/09/2021</t>
  </si>
  <si>
    <t xml:space="preserve">CLAUDIA VIVIANA BERNAL, CARLOS JULIO LOPEZ OSPINA, ALFONSO BENAVIDES MUNCA, </t>
  </si>
  <si>
    <r>
      <t xml:space="preserve">Prestar los servicios de Protección Social Integral que se ofrecen en los Centros de protección  de la Beneficencia de Cundinamarca a los usuarios procedentes del Municipio de </t>
    </r>
    <r>
      <rPr>
        <b/>
        <i/>
        <sz val="11"/>
        <rFont val="Arial"/>
        <family val="2"/>
      </rPr>
      <t>CACHIPAY</t>
    </r>
  </si>
  <si>
    <t>5 MESES Y 27 DIAS</t>
  </si>
  <si>
    <t>DICIEMBE/30/2021</t>
  </si>
  <si>
    <t>JUNIO/04/2021</t>
  </si>
  <si>
    <t>ENER0/04/2021</t>
  </si>
  <si>
    <t>TIBIRITA</t>
  </si>
  <si>
    <r>
      <t xml:space="preserve">Prestar los servicios de Protección Social Integral que se ofrecen en los Centros de protección  de la Beneficencia de Cundinamarca a los usuarios procedentes del Municipio de </t>
    </r>
    <r>
      <rPr>
        <b/>
        <i/>
        <sz val="11"/>
        <rFont val="Arial"/>
        <family val="2"/>
      </rPr>
      <t>TIBIRITA</t>
    </r>
  </si>
  <si>
    <t>RICARDO PERILLA</t>
  </si>
  <si>
    <t>MARIA CAMILA TORRES</t>
  </si>
  <si>
    <t>calle 6 88 61</t>
  </si>
  <si>
    <t>ricardoperilla@gmail.com</t>
  </si>
  <si>
    <t>CONTRATAR LA ACTUALIZACIÓN Y MEJORAS EN EL SGDEA ORFEO, EN LOS SIGUIENTES ITEMS DE LA MEDICIÓN DE DESEMPEÑO INSTITUCIONAL Y RECOMENDACIONES DE MEJORA PÚBLICA</t>
  </si>
  <si>
    <t>5 MESES Y 15 DIAS</t>
  </si>
  <si>
    <t>08/0702021</t>
  </si>
  <si>
    <t>MARIA INES BOTON</t>
  </si>
  <si>
    <t>https://www.secop.gov.co/CO1BusinessLine/Tendering/BuyerWorkArea/Index?DocUniqueIdentifier=CO1.BDOS.2100824</t>
  </si>
  <si>
    <t>CARRERA 4 # 5 - 51 INT 6 PISO 3</t>
  </si>
  <si>
    <t>macatorresm25@gmail.com</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</si>
  <si>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JURIDICO EN LOS PROCESOS DE CONTRATACION; ASEGURANDO EL CONTROL, SEGUIMIENTO, REVISIÓN Y ATENCIÓN DE TODOS LOS PROCESOS ASIGNADOS, CON EL FIN GARANTIZAR LOS INTERESES Y LA DEFENSA JUDICIAL DE LA BENEFICENCIA DE CUNDINAMARCA.</t>
  </si>
  <si>
    <t>https://www.secop.gov.co/CO1ContractsManagement/Tendering/ProcurementContractEdit/View?docUniqueIdentifier=CO1.PCCNTR.2706224&amp;awardUniqueIdentifier=&amp;buyerDossierUniqueIdentifier=CO1.BDOS.2125367&amp;id=1165996</t>
  </si>
  <si>
    <t>JONHATTAN ANDREIS RAQUEJO ROMERO</t>
  </si>
  <si>
    <t>CARRERA 53</t>
  </si>
  <si>
    <t>CONSULTOR.JARR@GMAIL.COM</t>
  </si>
  <si>
    <t>https://www.secop.gov.co/CO1ContractsManagement/Tendering/ProcurementContractEdit/View?docUniqueIdentifier=CO1.PCCNTR.2726990&amp;awardUniqueIdentifier=&amp;buyerDossierUniqueIdentifier=CO1.BDOS.2142099&amp;id=1178554</t>
  </si>
  <si>
    <r>
      <t>CONTRATAR LA PRESTACIÓN DE SERVICIOS DE UN PROFESIONAL EN INGENIERIA DE SISTEMAS EN LA SECRETARIA GENERAL DE LA BENEFICENCIA DE CUNDINAMARCA, PARA DAR APOYO A LA GESTIÓN EN LA ADOPCIÓN, IMPLEMENTACION, MEJORA Y SEGUIMIENTO DE LOS PROCESOS  DEL INDICE DE TRANSPARENCIA DE ACCESO A LA I</t>
    </r>
    <r>
      <rPr>
        <i/>
        <sz val="9"/>
        <color indexed="8"/>
        <rFont val="Arial"/>
        <family val="2"/>
      </rPr>
      <t xml:space="preserve">NFORMACION – ITA Y EN LA MEDICIÓN DE DESEMPEÑO INSTITUCIONAL MIPG EN EL REPORTE Y AVANCE DE GESTIÓN EN LA HERRAMIENTA FURAG, EN VIRTUD DE LAS  RECOMENDACIONES DE LA POLITICA DE GOBIERNO DIGITAL, EN CUMPLIMIENTO DE LA NORMATIVIDAD ORGANIZACIONAL DEL MINISTERIO DE TECNOLOGIAS DE LA INFORMACIÓN Y LAS COMUNICACIONES (TIC), REGULADAS A NIVEL NACIONAL Y DEL DEPARTAMENTO DE CUNDINAMARCA.  </t>
    </r>
  </si>
  <si>
    <t>https://www.secop.gov.co/CO1ContractsManagement/Tendering/ProcurementContractEdit/Update?ProfileName=CCE-16-Servicios_profesionales_gestion&amp;PPI=CO1.PPI.14569447&amp;DocUniqueName=ContratoDeCompra&amp;DocTypeName=NextWay.Entities.Marketplace.Tendering.ProcurementContract&amp;ProfileVersion=5&amp;DocUniqueIdentifier=CO1.PCCNTR.2758322</t>
  </si>
  <si>
    <t>JOSE LEONARDO NUÑEZ LUNA</t>
  </si>
  <si>
    <t>CALLE 19 a este N 1a 57 sur</t>
  </si>
  <si>
    <t>leonardo.nunezluna@gmail.com</t>
  </si>
  <si>
    <t>CONTRATAR EL SERVICIO PROFESIONAL DE APOYO EN EL MANTENIMIENTO
DEL SISTEMA DE GESTIÓN DE CALIDAD DE LA BENEFICENCIA DE CUNDINAMARCA
DE ACUERDO CON LOS REQUISITOS DE LA NORMA ISO 9001:2015</t>
  </si>
  <si>
    <t>NUMERO DE EXPEDIENTE ORFEO</t>
  </si>
  <si>
    <t>2021200810700004E</t>
  </si>
  <si>
    <t>2021200810700005E</t>
  </si>
  <si>
    <t>2021200810700006E</t>
  </si>
  <si>
    <t>2021200810700007E</t>
  </si>
  <si>
    <t>2021200810700008E</t>
  </si>
  <si>
    <t>2021200810700009E</t>
  </si>
  <si>
    <t>2021200810700010E</t>
  </si>
  <si>
    <t>2021200810700011E</t>
  </si>
  <si>
    <t>2021200810700012E</t>
  </si>
  <si>
    <t>2021200810700013E</t>
  </si>
  <si>
    <t>2021200810700014E</t>
  </si>
  <si>
    <t>2021200810700015E</t>
  </si>
  <si>
    <t>2021200810700016E</t>
  </si>
  <si>
    <t>2021200810700017E</t>
  </si>
  <si>
    <t>2021200810700018E</t>
  </si>
  <si>
    <t>2021200810700019E</t>
  </si>
  <si>
    <t>2021200100700002E</t>
  </si>
  <si>
    <t>2021200810700020E</t>
  </si>
  <si>
    <t>2021200810700021E</t>
  </si>
  <si>
    <t>2021200810700022E</t>
  </si>
  <si>
    <t>2021200100700003E</t>
  </si>
  <si>
    <t>2021200100700004E</t>
  </si>
  <si>
    <t>2021200100700005E</t>
  </si>
  <si>
    <t>2021200810700040E</t>
  </si>
  <si>
    <t>2021200810700023E</t>
  </si>
  <si>
    <t>2021200810700024E</t>
  </si>
  <si>
    <t>2021200810700025E</t>
  </si>
  <si>
    <t>2021200810700026E</t>
  </si>
  <si>
    <t>2021200810700027E</t>
  </si>
  <si>
    <t>2021200810700028E</t>
  </si>
  <si>
    <t>2021200810700029E</t>
  </si>
  <si>
    <t>2021200810200006E</t>
  </si>
  <si>
    <t>2021200810700030E</t>
  </si>
  <si>
    <t>2021200810700031E</t>
  </si>
  <si>
    <t>2021200810800002E</t>
  </si>
  <si>
    <t>2021200810700032E</t>
  </si>
  <si>
    <t>2021200810700033E</t>
  </si>
  <si>
    <t>2021200810700034E</t>
  </si>
  <si>
    <t>2021200810700035E</t>
  </si>
  <si>
    <t>2021200810700036E</t>
  </si>
  <si>
    <t>2021200810700003E</t>
  </si>
  <si>
    <t>2021200810700041E</t>
  </si>
  <si>
    <t>MARIA INES BOTÓN</t>
  </si>
  <si>
    <t xml:space="preserve">MINIMA CUANTIA </t>
  </si>
  <si>
    <t>https://www.secop.gov.co/CO1BusinessLine/Tendering/BuyerWorkArea/Index?DocUniqueIdentifier=CO1.BDOS.2144442</t>
  </si>
  <si>
    <t>Calle 130A No 59B-13</t>
  </si>
  <si>
    <t>misael.forero@microflex.com.co</t>
  </si>
  <si>
    <t>MICROFLEX LTDA</t>
  </si>
  <si>
    <t>CONTRATAR EL MANTENIMIENTO PREVENTIVO Y CORRECTIVO CON SUMINISTRO DE REPUESTOS PARA DIFERENTES MARCAS, TIPOS, MODELOS DE IMPRESORAS Y EQUIPOS DE CÓMPUTO AL SERVICIO DE LA BENEFICENCIA DE CUNDINAMARCA, CON EL FIN DE MANTENERLOS EN ÓPTIMAS CONDICIONES DE OPERACIÓN"</t>
  </si>
  <si>
    <t>PRODCUTORA PERRENQUE MEDIA LAB</t>
  </si>
  <si>
    <t>FACILITAR EL ACCESO LOCATIVO DEL BIEN INMUEBLE DEL PREDIO DENOMINADO EL TABLÓN DEL ENTONCES LLAMADO HOSPITAL NEUROPSIQUIÁTRICO JULIO MANRIQUE UBICADO EN LA CARRERA 8 NO. 4-1, EN EL MUNICIPIO DE SIBATÉ DE PROPIEDAD DE LA BENEFICENCIA DE CUNDINAMARCA CON EL FIN DE REALIZAR GRABACIONES DEL LARGOMETRAJE DOCUMENTAL LLAMADO "ANA ROSA" POR PARTE DE LA PRODUCTORA PERRENQUE MEDIA LAB S.A.S"</t>
  </si>
  <si>
    <t>https://www.secop.gov.co/CO1BusinessLine/Tendering/BuyerWorkArea/Index?DocUniqueIdentifier=CO1.BDOS.2197040</t>
  </si>
  <si>
    <t>CONTRATO LOCATIVO</t>
  </si>
  <si>
    <t>Cra. 11D No. 124-70</t>
  </si>
  <si>
    <t>administrativo@perrenquemedialab.com</t>
  </si>
  <si>
    <t>2021200810700042E</t>
  </si>
  <si>
    <t xml:space="preserve">4 DIAS </t>
  </si>
  <si>
    <t>VALOR MENSUAL</t>
  </si>
  <si>
    <t>FEBRERO/12/2021</t>
  </si>
  <si>
    <t>Prestar los servicios de Protección Social Integral que se ofrecen en los Centros de protección  de la Beneficencia de Cundinamarca a los usuarios procedentes del Municipio de NOCAIMA</t>
  </si>
  <si>
    <t xml:space="preserve">5 MESES Y 25 DIAS </t>
  </si>
  <si>
    <t>JULIO/09/2021</t>
  </si>
  <si>
    <r>
      <t xml:space="preserve">Prestar los servicios de Protección Social Integral que se ofrecen en los Centros de protección  de la Beneficencia de Cundinamarca a los usuarios procedentes del Municipio de </t>
    </r>
    <r>
      <rPr>
        <b/>
        <i/>
        <sz val="11"/>
        <rFont val="Arial"/>
        <family val="2"/>
      </rPr>
      <t>FOMEQUE</t>
    </r>
  </si>
  <si>
    <t>4MESES</t>
  </si>
  <si>
    <t>NOVIEMBRE/27/2021</t>
  </si>
  <si>
    <t>ROSA INES VELASQUEZ MILLAN, MARIA TERESA RIOS NIMISICA,  JOSE NESTOR FABIAN RODRIGUEZ, WILMAR ANTONIO BARBOSA RINCON,  JOSE HELADIO MARTINEZ, BARONIO ROMERO VARELA, JORGE VILLALOBOS VILLALOBOS, ROSA TULIA ROMERO GUEVARA, REINALDO GUTIERRREZ ROJAS, ROSA LAURA LEON, MIGUEL ANTONIO FUENTES TORRES, JOSE FRANCISCO LARA LARA, JOSE JACOBO VILLAR ROMERO, JOSE VICENTE CESPEDES ROMERO, JAIME TORRES ROMERO, RAFAEL ANTONIO LEON</t>
  </si>
  <si>
    <t>GACHALA</t>
  </si>
  <si>
    <r>
      <t xml:space="preserve">Prestar los servicios de Protección Social Integral que se ofrecen en los Centros de protección  de la Beneficencia de Cundinamarca a los usuarios procedentes del Municipio de </t>
    </r>
    <r>
      <rPr>
        <b/>
        <i/>
        <sz val="11"/>
        <rFont val="Arial"/>
        <family val="2"/>
      </rPr>
      <t>GACHALA</t>
    </r>
  </si>
  <si>
    <t>JULIO/26/2021</t>
  </si>
  <si>
    <t>MAYO/10/20222</t>
  </si>
  <si>
    <t xml:space="preserve">HASTA EL 05 DE NOVIEMBRE  </t>
  </si>
  <si>
    <r>
      <t xml:space="preserve">Prestar los servicios de Protección Social Integral que se ofrecen en los Centros de protección  de la Beneficencia de Cundinamarca a los usuarios procedentes del Municipio de </t>
    </r>
    <r>
      <rPr>
        <b/>
        <i/>
        <sz val="11"/>
        <rFont val="Arial"/>
        <family val="2"/>
      </rPr>
      <t>CAQUEZA</t>
    </r>
  </si>
  <si>
    <t>5 MESES Y 6 DÍAS</t>
  </si>
  <si>
    <t>JULIO/23/2021</t>
  </si>
  <si>
    <t>LUIS TOMAS JARA, ANA MARIA JARA, BENITO CLAVIJO, JOSE VICENTE VIGOYA, ALICIA ESPINOSA, CARLOS JULIO CRUZ HERNANDEZ, ANA CECILIA AVILA HERNANDEZ, MARIA SANTO GOMEZ, JOSE GREGORIO ROJAS, JUAN GABRIEL ALVAREZ, ROSA ELVIA ROJAS HERNANDEZ, ABRAHAM BAQUERO CLAVIJO, LUZ MARINA CRISMA PEREZ</t>
  </si>
  <si>
    <t>ABRIL/28/2021</t>
  </si>
  <si>
    <t xml:space="preserve">SIXTO RIOS SOLER, CALIXTO RIOS, ROSA ELVIRA PARDO, ANA LUCIA CLAVIJO LOPEZ, LEONEL ANTONIO NAVARRO CASTILLO </t>
  </si>
  <si>
    <t>LA CALERA</t>
  </si>
  <si>
    <r>
      <t>Prestar los servicios de Protección Social Integral que se ofrecen en los Centros de protección  de la Beneficencia de Cundinamarca a los usuarios procedentes del Municipio de</t>
    </r>
    <r>
      <rPr>
        <b/>
        <i/>
        <sz val="11"/>
        <rFont val="Arial"/>
        <family val="2"/>
      </rPr>
      <t xml:space="preserve"> LA CALERA</t>
    </r>
  </si>
  <si>
    <t>JULIO/12/2021</t>
  </si>
  <si>
    <t>DICIEMBRE/11/2021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</si>
</sst>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000_);_(&quot;$&quot;* \(#,##0.000\);_(&quot;$&quot;* &quot;-&quot;??_);_(@_)"/>
    <numFmt numFmtId="191" formatCode="_(&quot;$&quot;* #,##0.0000_);_(&quot;$&quot;* \(#,##0.0000\);_(&quot;$&quot;* &quot;-&quot;??_);_(@_)"/>
    <numFmt numFmtId="192" formatCode="_(&quot;$&quot;* #,##0.00000_);_(&quot;$&quot;* \(#,##0.00000\);_(&quot;$&quot;* &quot;-&quot;??_);_(@_)"/>
    <numFmt numFmtId="193" formatCode="_(&quot;$&quot;* #,##0.000000_);_(&quot;$&quot;* \(#,##0.000000\);_(&quot;$&quot;* &quot;-&quot;??_);_(@_)"/>
    <numFmt numFmtId="194" formatCode="_(&quot;$&quot;* #,##0.0000000_);_(&quot;$&quot;* \(#,##0.0000000\);_(&quot;$&quot;* &quot;-&quot;??_);_(@_)"/>
    <numFmt numFmtId="195" formatCode="_(&quot;$&quot;* #,##0.0_);_(&quot;$&quot;* \(#,##0.0\);_(&quot;$&quot;* &quot;-&quot;??_);_(@_)"/>
    <numFmt numFmtId="196" formatCode="_(&quot;$&quot;* #,##0_);_(&quot;$&quot;* \(#,##0\);_(&quot;$&quot;* &quot;-&quot;??_);_(@_)"/>
    <numFmt numFmtId="197" formatCode="[$-409]h:mm:ss\ AM/PM"/>
    <numFmt numFmtId="198" formatCode="[$-409]dddd\,\ mmmm\ dd\,\ yyyy"/>
    <numFmt numFmtId="199" formatCode="m/d/yy;@"/>
    <numFmt numFmtId="200" formatCode="mm/dd/yy;@"/>
    <numFmt numFmtId="201" formatCode="dd/mm/yyyy;@"/>
    <numFmt numFmtId="202" formatCode="[$-C0A]dddd\,\ dd&quot; de &quot;mmmm&quot; de &quot;yyyy"/>
    <numFmt numFmtId="203" formatCode="_-[$$-240A]\ * #,##0.00_ ;_-[$$-240A]\ * \-#,##0.00\ ;_-[$$-240A]\ * &quot;-&quot;??_ ;_-@_ "/>
    <numFmt numFmtId="204" formatCode="[$-F800]dddd\,\ mmmm\ dd\,\ yyyy"/>
    <numFmt numFmtId="205" formatCode="&quot;$&quot;\ #,##0.00"/>
    <numFmt numFmtId="206" formatCode="#,##0.00\ &quot;€&quot;"/>
    <numFmt numFmtId="207" formatCode="_-[$$-240A]\ * #,##0.00_-;\-[$$-240A]\ * #,##0.00_-;_-[$$-240A]\ * &quot;-&quot;??_-;_-@_-"/>
    <numFmt numFmtId="208" formatCode="[$-240A]dddd\,\ d\ &quot;de&quot;\ mmmm\ &quot;de&quot;\ yyyy"/>
    <numFmt numFmtId="209" formatCode="[$-240A]h:mm:ss\ AM/PM"/>
  </numFmts>
  <fonts count="141">
    <font>
      <sz val="11"/>
      <color theme="1"/>
      <name val="Calibri"/>
      <family val="2"/>
    </font>
    <font>
      <sz val="11"/>
      <color indexed="8"/>
      <name val="Calibri"/>
      <family val="2"/>
    </font>
    <font>
      <b/>
      <i/>
      <sz val="11"/>
      <name val="Arial"/>
      <family val="2"/>
    </font>
    <font>
      <b/>
      <i/>
      <sz val="10"/>
      <name val="Arial"/>
      <family val="2"/>
    </font>
    <font>
      <i/>
      <sz val="11"/>
      <name val="Arial"/>
      <family val="2"/>
    </font>
    <font>
      <b/>
      <sz val="9"/>
      <name val="Tahoma"/>
      <family val="2"/>
    </font>
    <font>
      <sz val="9"/>
      <name val="Tahoma"/>
      <family val="2"/>
    </font>
    <font>
      <sz val="12"/>
      <color indexed="8"/>
      <name val="Arial"/>
      <family val="2"/>
    </font>
    <font>
      <b/>
      <sz val="12"/>
      <color indexed="8"/>
      <name val="Arial"/>
      <family val="2"/>
    </font>
    <font>
      <sz val="11"/>
      <name val="Arial"/>
      <family val="2"/>
    </font>
    <font>
      <b/>
      <sz val="11"/>
      <name val="Arial"/>
      <family val="2"/>
    </font>
    <font>
      <b/>
      <sz val="11"/>
      <name val="Calibri"/>
      <family val="2"/>
    </font>
    <font>
      <sz val="11"/>
      <name val="Calibri"/>
      <family val="2"/>
    </font>
    <font>
      <u val="single"/>
      <sz val="11"/>
      <name val="Calibri"/>
      <family val="2"/>
    </font>
    <font>
      <sz val="11"/>
      <color indexed="23"/>
      <name val="Calibri"/>
      <family val="2"/>
    </font>
    <font>
      <i/>
      <sz val="10"/>
      <name val="Arial"/>
      <family val="2"/>
    </font>
    <font>
      <sz val="10"/>
      <name val="Arial"/>
      <family val="2"/>
    </font>
    <font>
      <sz val="9"/>
      <name val="Arial"/>
      <family val="2"/>
    </font>
    <font>
      <sz val="12"/>
      <color indexed="63"/>
      <name val="Arial"/>
      <family val="2"/>
    </font>
    <font>
      <i/>
      <sz val="11"/>
      <color indexed="63"/>
      <name val="Arial"/>
      <family val="2"/>
    </font>
    <font>
      <sz val="9"/>
      <color indexed="8"/>
      <name val="Calibri"/>
      <family val="2"/>
    </font>
    <font>
      <b/>
      <sz val="13"/>
      <name val="Arial"/>
      <family val="2"/>
    </font>
    <font>
      <sz val="12"/>
      <name val="Arial"/>
      <family val="2"/>
    </font>
    <font>
      <b/>
      <sz val="12"/>
      <name val="Arial"/>
      <family val="2"/>
    </font>
    <font>
      <b/>
      <i/>
      <sz val="14"/>
      <name val="Arial"/>
      <family val="2"/>
    </font>
    <font>
      <b/>
      <i/>
      <sz val="12"/>
      <name val="Arial"/>
      <family val="2"/>
    </font>
    <font>
      <i/>
      <sz val="9"/>
      <name val="Arial"/>
      <family val="2"/>
    </font>
    <font>
      <b/>
      <i/>
      <sz val="9"/>
      <name val="Arial"/>
      <family val="2"/>
    </font>
    <font>
      <sz val="8"/>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1"/>
      <color indexed="8"/>
      <name val="Arial"/>
      <family val="2"/>
    </font>
    <font>
      <b/>
      <i/>
      <sz val="11"/>
      <color indexed="8"/>
      <name val="Arial"/>
      <family val="2"/>
    </font>
    <font>
      <i/>
      <u val="single"/>
      <sz val="11"/>
      <color indexed="12"/>
      <name val="Arial"/>
      <family val="2"/>
    </font>
    <font>
      <sz val="10"/>
      <color indexed="8"/>
      <name val="Arial"/>
      <family val="2"/>
    </font>
    <font>
      <sz val="11"/>
      <color indexed="8"/>
      <name val="Arial"/>
      <family val="2"/>
    </font>
    <font>
      <i/>
      <sz val="8"/>
      <color indexed="8"/>
      <name val="Arial"/>
      <family val="2"/>
    </font>
    <font>
      <i/>
      <sz val="10"/>
      <color indexed="8"/>
      <name val="Arial"/>
      <family val="2"/>
    </font>
    <font>
      <b/>
      <i/>
      <sz val="10"/>
      <color indexed="8"/>
      <name val="Arial"/>
      <family val="2"/>
    </font>
    <font>
      <i/>
      <u val="single"/>
      <sz val="11"/>
      <color indexed="12"/>
      <name val="Calibri"/>
      <family val="2"/>
    </font>
    <font>
      <i/>
      <u val="single"/>
      <sz val="9"/>
      <color indexed="12"/>
      <name val="Calibri"/>
      <family val="2"/>
    </font>
    <font>
      <i/>
      <sz val="10"/>
      <color indexed="8"/>
      <name val="Calibri"/>
      <family val="2"/>
    </font>
    <font>
      <i/>
      <sz val="11"/>
      <name val="Calibri"/>
      <family val="2"/>
    </font>
    <font>
      <i/>
      <sz val="11"/>
      <color indexed="8"/>
      <name val="Calibri"/>
      <family val="2"/>
    </font>
    <font>
      <sz val="10"/>
      <color indexed="23"/>
      <name val="Arial"/>
      <family val="2"/>
    </font>
    <font>
      <sz val="9"/>
      <color indexed="8"/>
      <name val="Arial"/>
      <family val="2"/>
    </font>
    <font>
      <sz val="9"/>
      <color indexed="23"/>
      <name val="Arial"/>
      <family val="2"/>
    </font>
    <font>
      <u val="single"/>
      <sz val="10"/>
      <color indexed="12"/>
      <name val="Arial"/>
      <family val="2"/>
    </font>
    <font>
      <i/>
      <sz val="12"/>
      <color indexed="8"/>
      <name val="Calibri"/>
      <family val="2"/>
    </font>
    <font>
      <b/>
      <i/>
      <sz val="12"/>
      <color indexed="8"/>
      <name val="Arial"/>
      <family val="2"/>
    </font>
    <font>
      <i/>
      <sz val="10.5"/>
      <color indexed="8"/>
      <name val="Arial"/>
      <family val="2"/>
    </font>
    <font>
      <sz val="8"/>
      <color indexed="23"/>
      <name val="Arial"/>
      <family val="2"/>
    </font>
    <font>
      <b/>
      <sz val="11"/>
      <color indexed="8"/>
      <name val="Arial"/>
      <family val="2"/>
    </font>
    <font>
      <sz val="10"/>
      <color indexed="8"/>
      <name val="Calibri"/>
      <family val="2"/>
    </font>
    <font>
      <u val="single"/>
      <sz val="10"/>
      <color indexed="12"/>
      <name val="Calibri"/>
      <family val="2"/>
    </font>
    <font>
      <sz val="9"/>
      <name val="Calibri"/>
      <family val="2"/>
    </font>
    <font>
      <b/>
      <sz val="12"/>
      <name val="Calibri"/>
      <family val="2"/>
    </font>
    <font>
      <sz val="8"/>
      <color indexed="8"/>
      <name val="Arial"/>
      <family val="2"/>
    </font>
    <font>
      <sz val="8"/>
      <color indexed="8"/>
      <name val="Calibri"/>
      <family val="2"/>
    </font>
    <font>
      <u val="single"/>
      <sz val="8"/>
      <color indexed="12"/>
      <name val="Calibri"/>
      <family val="2"/>
    </font>
    <font>
      <i/>
      <sz val="8"/>
      <color indexed="8"/>
      <name val="Calibri"/>
      <family val="2"/>
    </font>
    <font>
      <b/>
      <sz val="10"/>
      <color indexed="8"/>
      <name val="Arial"/>
      <family val="2"/>
    </font>
    <font>
      <i/>
      <u val="single"/>
      <sz val="10"/>
      <color indexed="12"/>
      <name val="Arial"/>
      <family val="2"/>
    </font>
    <font>
      <i/>
      <sz val="10"/>
      <color indexed="2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Arial"/>
      <family val="2"/>
    </font>
    <font>
      <b/>
      <i/>
      <sz val="11"/>
      <color theme="1"/>
      <name val="Arial"/>
      <family val="2"/>
    </font>
    <font>
      <i/>
      <u val="single"/>
      <sz val="11"/>
      <color theme="10"/>
      <name val="Arial"/>
      <family val="2"/>
    </font>
    <font>
      <i/>
      <sz val="9"/>
      <color theme="1"/>
      <name val="Arial"/>
      <family val="2"/>
    </font>
    <font>
      <sz val="11"/>
      <color theme="1"/>
      <name val="Arial"/>
      <family val="2"/>
    </font>
    <font>
      <i/>
      <sz val="10"/>
      <color theme="1"/>
      <name val="Arial"/>
      <family val="2"/>
    </font>
    <font>
      <b/>
      <i/>
      <sz val="10"/>
      <color theme="1"/>
      <name val="Arial"/>
      <family val="2"/>
    </font>
    <font>
      <i/>
      <u val="single"/>
      <sz val="11"/>
      <color theme="10"/>
      <name val="Calibri"/>
      <family val="2"/>
    </font>
    <font>
      <i/>
      <sz val="8"/>
      <color theme="1"/>
      <name val="Arial"/>
      <family val="2"/>
    </font>
    <font>
      <i/>
      <u val="single"/>
      <sz val="9"/>
      <color theme="10"/>
      <name val="Calibri"/>
      <family val="2"/>
    </font>
    <font>
      <i/>
      <sz val="10"/>
      <color theme="1"/>
      <name val="Calibri"/>
      <family val="2"/>
    </font>
    <font>
      <i/>
      <sz val="11"/>
      <color theme="1"/>
      <name val="Calibri"/>
      <family val="2"/>
    </font>
    <font>
      <sz val="10"/>
      <color rgb="FF666666"/>
      <name val="Arial"/>
      <family val="2"/>
    </font>
    <font>
      <sz val="10"/>
      <color theme="1"/>
      <name val="Arial"/>
      <family val="2"/>
    </font>
    <font>
      <sz val="9"/>
      <color theme="1"/>
      <name val="Arial"/>
      <family val="2"/>
    </font>
    <font>
      <sz val="9"/>
      <color rgb="FF000000"/>
      <name val="Arial"/>
      <family val="2"/>
    </font>
    <font>
      <sz val="11"/>
      <color rgb="FF666666"/>
      <name val="Calibri"/>
      <family val="2"/>
    </font>
    <font>
      <sz val="9"/>
      <color rgb="FF666666"/>
      <name val="Arial"/>
      <family val="2"/>
    </font>
    <font>
      <i/>
      <sz val="11"/>
      <color rgb="FF000000"/>
      <name val="Arial"/>
      <family val="2"/>
    </font>
    <font>
      <b/>
      <i/>
      <sz val="11"/>
      <color rgb="FF000000"/>
      <name val="Arial"/>
      <family val="2"/>
    </font>
    <font>
      <u val="single"/>
      <sz val="10"/>
      <color theme="10"/>
      <name val="Arial"/>
      <family val="2"/>
    </font>
    <font>
      <i/>
      <sz val="12"/>
      <color theme="1"/>
      <name val="Calibri"/>
      <family val="2"/>
    </font>
    <font>
      <i/>
      <sz val="10"/>
      <color rgb="FF000000"/>
      <name val="Arial"/>
      <family val="2"/>
    </font>
    <font>
      <b/>
      <i/>
      <sz val="12"/>
      <color rgb="FF000000"/>
      <name val="Arial"/>
      <family val="2"/>
    </font>
    <font>
      <i/>
      <sz val="10.5"/>
      <color theme="1"/>
      <name val="Arial"/>
      <family val="2"/>
    </font>
    <font>
      <sz val="8"/>
      <color rgb="FF666666"/>
      <name val="Arial"/>
      <family val="2"/>
    </font>
    <font>
      <b/>
      <sz val="11"/>
      <color theme="1"/>
      <name val="Arial"/>
      <family val="2"/>
    </font>
    <font>
      <sz val="10"/>
      <color theme="1"/>
      <name val="Calibri"/>
      <family val="2"/>
    </font>
    <font>
      <sz val="12"/>
      <color rgb="FF202124"/>
      <name val="Arial"/>
      <family val="2"/>
    </font>
    <font>
      <u val="single"/>
      <sz val="10"/>
      <color theme="10"/>
      <name val="Calibri"/>
      <family val="2"/>
    </font>
    <font>
      <sz val="9"/>
      <color theme="1"/>
      <name val="Calibri"/>
      <family val="2"/>
    </font>
    <font>
      <sz val="9"/>
      <color rgb="FF00000A"/>
      <name val="Calibri"/>
      <family val="2"/>
    </font>
    <font>
      <b/>
      <i/>
      <sz val="10"/>
      <color rgb="FF000000"/>
      <name val="Arial"/>
      <family val="2"/>
    </font>
    <font>
      <sz val="8"/>
      <color theme="1"/>
      <name val="Arial"/>
      <family val="2"/>
    </font>
    <font>
      <sz val="8"/>
      <color theme="1"/>
      <name val="Calibri"/>
      <family val="2"/>
    </font>
    <font>
      <u val="single"/>
      <sz val="8"/>
      <color theme="10"/>
      <name val="Calibri"/>
      <family val="2"/>
    </font>
    <font>
      <i/>
      <sz val="8"/>
      <color theme="1"/>
      <name val="Calibri"/>
      <family val="2"/>
    </font>
    <font>
      <b/>
      <sz val="10"/>
      <color theme="1"/>
      <name val="Arial"/>
      <family val="2"/>
    </font>
    <font>
      <i/>
      <u val="single"/>
      <sz val="10"/>
      <color theme="10"/>
      <name val="Arial"/>
      <family val="2"/>
    </font>
    <font>
      <i/>
      <sz val="10"/>
      <color rgb="FF666666"/>
      <name val="Arial"/>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rgb="FFF9F9F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thin"/>
      <right style="thin"/>
      <top style="thin"/>
      <bottom style="medium"/>
    </border>
    <border>
      <left style="thin"/>
      <right style="thin"/>
      <top/>
      <bottom/>
    </border>
    <border>
      <left style="thin"/>
      <right style="thin"/>
      <top style="thin"/>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medium"/>
      <right style="thin"/>
      <top style="medium"/>
      <bottom>
        <color indexed="63"/>
      </bottom>
    </border>
    <border>
      <left>
        <color indexed="63"/>
      </left>
      <right style="thin"/>
      <top style="thin"/>
      <bottom style="thin"/>
    </border>
    <border>
      <left style="thin"/>
      <right style="thin"/>
      <top style="medium"/>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8" fillId="29" borderId="1"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3" fillId="21"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7" fillId="0" borderId="8" applyNumberFormat="0" applyFill="0" applyAlignment="0" applyProtection="0"/>
    <xf numFmtId="0" fontId="98" fillId="0" borderId="9" applyNumberFormat="0" applyFill="0" applyAlignment="0" applyProtection="0"/>
  </cellStyleXfs>
  <cellXfs count="381">
    <xf numFmtId="0" fontId="0" fillId="0" borderId="0" xfId="0" applyFont="1" applyAlignment="1">
      <alignment/>
    </xf>
    <xf numFmtId="0" fontId="99" fillId="33" borderId="10" xfId="0" applyFont="1" applyFill="1" applyBorder="1" applyAlignment="1">
      <alignment horizontal="center" vertical="center" wrapText="1"/>
    </xf>
    <xf numFmtId="196" fontId="99" fillId="33" borderId="10" xfId="51" applyNumberFormat="1" applyFont="1" applyFill="1" applyBorder="1" applyAlignment="1">
      <alignment horizontal="center" vertical="center" wrapText="1"/>
    </xf>
    <xf numFmtId="14" fontId="99" fillId="33" borderId="10" xfId="0" applyNumberFormat="1" applyFont="1" applyFill="1" applyBorder="1" applyAlignment="1">
      <alignment horizontal="center" vertical="center" wrapText="1"/>
    </xf>
    <xf numFmtId="0" fontId="100" fillId="0" borderId="10" xfId="0" applyFont="1" applyBorder="1" applyAlignment="1">
      <alignment horizontal="center" vertical="center" wrapText="1"/>
    </xf>
    <xf numFmtId="0" fontId="99" fillId="0" borderId="10" xfId="0" applyFont="1" applyBorder="1" applyAlignment="1">
      <alignment horizontal="center" vertical="center" wrapText="1"/>
    </xf>
    <xf numFmtId="0" fontId="99" fillId="33" borderId="0" xfId="0" applyFont="1" applyFill="1" applyAlignment="1">
      <alignment/>
    </xf>
    <xf numFmtId="14" fontId="101" fillId="33" borderId="10" xfId="46" applyNumberFormat="1" applyFont="1" applyFill="1" applyBorder="1" applyAlignment="1" applyProtection="1">
      <alignment horizontal="center" vertical="center" wrapText="1"/>
      <protection/>
    </xf>
    <xf numFmtId="0" fontId="99" fillId="0" borderId="0" xfId="0" applyFont="1" applyAlignment="1">
      <alignment/>
    </xf>
    <xf numFmtId="0" fontId="99" fillId="0" borderId="10" xfId="0" applyFont="1" applyBorder="1" applyAlignment="1">
      <alignment horizontal="center" vertical="center"/>
    </xf>
    <xf numFmtId="0" fontId="99" fillId="0" borderId="0" xfId="0" applyFont="1" applyAlignment="1">
      <alignment wrapText="1"/>
    </xf>
    <xf numFmtId="0" fontId="100" fillId="33" borderId="10" xfId="0" applyFont="1" applyFill="1" applyBorder="1" applyAlignment="1">
      <alignment horizontal="center" vertical="center" wrapText="1"/>
    </xf>
    <xf numFmtId="0" fontId="99" fillId="0" borderId="10" xfId="0" applyFont="1" applyBorder="1" applyAlignment="1">
      <alignment/>
    </xf>
    <xf numFmtId="0" fontId="2" fillId="33" borderId="10" xfId="0" applyFont="1" applyFill="1" applyBorder="1" applyAlignment="1">
      <alignment horizontal="center" vertical="center" wrapText="1"/>
    </xf>
    <xf numFmtId="196" fontId="2" fillId="33" borderId="10" xfId="51" applyNumberFormat="1" applyFont="1" applyFill="1" applyBorder="1" applyAlignment="1">
      <alignment horizontal="center" vertical="center" wrapText="1"/>
    </xf>
    <xf numFmtId="0" fontId="2" fillId="33" borderId="10" xfId="0" applyFont="1" applyFill="1" applyBorder="1" applyAlignment="1">
      <alignment/>
    </xf>
    <xf numFmtId="0" fontId="2" fillId="33" borderId="0" xfId="0" applyFont="1" applyFill="1" applyAlignment="1">
      <alignment/>
    </xf>
    <xf numFmtId="0" fontId="101" fillId="0" borderId="10" xfId="46" applyNumberFormat="1" applyFont="1" applyBorder="1" applyAlignment="1" applyProtection="1">
      <alignment wrapText="1"/>
      <protection/>
    </xf>
    <xf numFmtId="14" fontId="89" fillId="33" borderId="10" xfId="46" applyNumberFormat="1" applyFill="1" applyBorder="1" applyAlignment="1" applyProtection="1">
      <alignment horizontal="center" vertical="center" wrapText="1"/>
      <protection/>
    </xf>
    <xf numFmtId="0" fontId="89" fillId="33" borderId="10" xfId="46" applyFill="1" applyBorder="1" applyAlignment="1" applyProtection="1">
      <alignment horizontal="center" vertical="center" wrapText="1"/>
      <protection/>
    </xf>
    <xf numFmtId="0" fontId="89" fillId="0" borderId="10" xfId="46" applyBorder="1" applyAlignment="1" applyProtection="1">
      <alignment vertical="center" wrapText="1"/>
      <protection/>
    </xf>
    <xf numFmtId="0" fontId="3" fillId="33" borderId="10" xfId="0" applyFont="1" applyFill="1" applyBorder="1" applyAlignment="1">
      <alignment horizontal="center" vertical="center" wrapText="1"/>
    </xf>
    <xf numFmtId="0" fontId="102" fillId="33" borderId="10" xfId="0" applyFont="1" applyFill="1" applyBorder="1" applyAlignment="1">
      <alignment horizontal="center" vertical="center" wrapText="1"/>
    </xf>
    <xf numFmtId="0" fontId="102" fillId="0" borderId="10" xfId="0" applyFont="1" applyBorder="1" applyAlignment="1">
      <alignment wrapText="1"/>
    </xf>
    <xf numFmtId="0" fontId="89" fillId="0" borderId="10" xfId="46" applyBorder="1" applyAlignment="1" applyProtection="1">
      <alignment wrapText="1"/>
      <protection/>
    </xf>
    <xf numFmtId="0" fontId="102" fillId="0" borderId="10" xfId="0" applyFont="1" applyBorder="1" applyAlignment="1">
      <alignment horizontal="center" vertical="center" wrapText="1"/>
    </xf>
    <xf numFmtId="0" fontId="102" fillId="0" borderId="10" xfId="0" applyFont="1" applyBorder="1" applyAlignment="1">
      <alignment vertical="center" wrapText="1"/>
    </xf>
    <xf numFmtId="0" fontId="102" fillId="0" borderId="10" xfId="0" applyFont="1" applyBorder="1" applyAlignment="1">
      <alignment/>
    </xf>
    <xf numFmtId="0" fontId="89" fillId="0" borderId="10" xfId="46" applyNumberFormat="1" applyBorder="1" applyAlignment="1" applyProtection="1">
      <alignment wrapText="1"/>
      <protection/>
    </xf>
    <xf numFmtId="0" fontId="99" fillId="0" borderId="0" xfId="0" applyFont="1" applyAlignment="1">
      <alignment horizontal="center" vertical="center" wrapText="1"/>
    </xf>
    <xf numFmtId="0" fontId="2" fillId="33" borderId="10" xfId="0" applyFont="1" applyFill="1" applyBorder="1" applyAlignment="1">
      <alignment horizontal="left" vertical="center" wrapText="1"/>
    </xf>
    <xf numFmtId="0" fontId="99" fillId="0" borderId="0" xfId="0" applyFont="1" applyAlignment="1">
      <alignment horizontal="left" vertical="center" wrapText="1"/>
    </xf>
    <xf numFmtId="0" fontId="100" fillId="0" borderId="10" xfId="0" applyFont="1" applyBorder="1" applyAlignment="1">
      <alignment horizontal="justify" vertical="center"/>
    </xf>
    <xf numFmtId="0" fontId="100" fillId="0" borderId="10" xfId="0" applyFont="1" applyBorder="1" applyAlignment="1">
      <alignment vertical="center"/>
    </xf>
    <xf numFmtId="0" fontId="100" fillId="0" borderId="0" xfId="0" applyFont="1" applyAlignment="1">
      <alignment horizontal="center" vertical="center" wrapText="1"/>
    </xf>
    <xf numFmtId="0" fontId="99" fillId="0" borderId="0" xfId="0" applyFont="1" applyAlignment="1">
      <alignment vertical="center" wrapText="1"/>
    </xf>
    <xf numFmtId="203" fontId="99" fillId="0" borderId="10" xfId="51" applyNumberFormat="1" applyFont="1" applyBorder="1" applyAlignment="1">
      <alignment vertical="center"/>
    </xf>
    <xf numFmtId="203" fontId="99" fillId="0" borderId="0" xfId="0" applyNumberFormat="1" applyFont="1" applyAlignment="1">
      <alignment vertical="center"/>
    </xf>
    <xf numFmtId="196" fontId="99" fillId="0" borderId="0" xfId="51" applyNumberFormat="1" applyFont="1" applyAlignment="1">
      <alignment vertical="center"/>
    </xf>
    <xf numFmtId="14" fontId="99" fillId="0" borderId="10" xfId="0" applyNumberFormat="1" applyFont="1" applyBorder="1" applyAlignment="1">
      <alignment horizontal="center" vertical="center"/>
    </xf>
    <xf numFmtId="0" fontId="99" fillId="0" borderId="0" xfId="0" applyFont="1" applyAlignment="1">
      <alignment horizontal="center" vertical="center"/>
    </xf>
    <xf numFmtId="203" fontId="99" fillId="0" borderId="10" xfId="0" applyNumberFormat="1" applyFont="1" applyBorder="1" applyAlignment="1">
      <alignment vertical="center"/>
    </xf>
    <xf numFmtId="196" fontId="99" fillId="0" borderId="10" xfId="51" applyNumberFormat="1" applyFont="1" applyBorder="1" applyAlignment="1">
      <alignment vertical="center"/>
    </xf>
    <xf numFmtId="0" fontId="99" fillId="0" borderId="10" xfId="0" applyFont="1" applyBorder="1" applyAlignment="1">
      <alignment wrapText="1"/>
    </xf>
    <xf numFmtId="0" fontId="99" fillId="0" borderId="11" xfId="0" applyFont="1" applyBorder="1" applyAlignment="1">
      <alignment/>
    </xf>
    <xf numFmtId="0" fontId="103" fillId="0" borderId="10" xfId="0" applyFont="1" applyBorder="1" applyAlignment="1">
      <alignment wrapText="1"/>
    </xf>
    <xf numFmtId="0" fontId="103" fillId="0" borderId="10" xfId="0" applyFont="1" applyBorder="1" applyAlignment="1">
      <alignment/>
    </xf>
    <xf numFmtId="0" fontId="99" fillId="0" borderId="0" xfId="0" applyFont="1" applyAlignment="1">
      <alignment horizontal="justify" vertical="center" wrapText="1"/>
    </xf>
    <xf numFmtId="0" fontId="102" fillId="0" borderId="10" xfId="0" applyFont="1" applyBorder="1" applyAlignment="1">
      <alignment horizontal="justify" vertical="center" wrapText="1"/>
    </xf>
    <xf numFmtId="0" fontId="103" fillId="0" borderId="10" xfId="0" applyFont="1" applyBorder="1" applyAlignment="1">
      <alignment horizontal="center" vertical="center"/>
    </xf>
    <xf numFmtId="0" fontId="104" fillId="33" borderId="10" xfId="0" applyFont="1" applyFill="1" applyBorder="1" applyAlignment="1">
      <alignment horizontal="center" vertical="center" wrapText="1"/>
    </xf>
    <xf numFmtId="0" fontId="104" fillId="0" borderId="0" xfId="0" applyFont="1" applyAlignment="1">
      <alignment/>
    </xf>
    <xf numFmtId="0" fontId="105" fillId="33" borderId="10" xfId="0" applyFont="1" applyFill="1" applyBorder="1" applyAlignment="1">
      <alignment horizontal="center" vertical="center" wrapText="1"/>
    </xf>
    <xf numFmtId="196" fontId="104" fillId="33" borderId="10" xfId="51" applyNumberFormat="1" applyFont="1" applyFill="1" applyBorder="1" applyAlignment="1">
      <alignment horizontal="center" vertical="center" wrapText="1"/>
    </xf>
    <xf numFmtId="14" fontId="104" fillId="33" borderId="10" xfId="0" applyNumberFormat="1" applyFont="1" applyFill="1" applyBorder="1" applyAlignment="1">
      <alignment horizontal="center" vertical="center" wrapText="1"/>
    </xf>
    <xf numFmtId="0" fontId="104" fillId="0" borderId="10" xfId="0" applyFont="1" applyBorder="1" applyAlignment="1">
      <alignment/>
    </xf>
    <xf numFmtId="0" fontId="106" fillId="0" borderId="10" xfId="46" applyFont="1" applyBorder="1" applyAlignment="1" applyProtection="1">
      <alignment vertical="center" wrapText="1"/>
      <protection/>
    </xf>
    <xf numFmtId="0" fontId="106" fillId="33" borderId="10" xfId="46" applyFont="1" applyFill="1" applyBorder="1" applyAlignment="1" applyProtection="1">
      <alignment horizontal="center" vertical="center" wrapText="1"/>
      <protection/>
    </xf>
    <xf numFmtId="0" fontId="89" fillId="0" borderId="10" xfId="46" applyBorder="1" applyAlignment="1" applyProtection="1">
      <alignment horizontal="left" vertical="center" wrapText="1"/>
      <protection/>
    </xf>
    <xf numFmtId="0" fontId="89" fillId="0" borderId="10" xfId="46" applyBorder="1" applyAlignment="1" applyProtection="1">
      <alignment horizontal="center" wrapText="1"/>
      <protection/>
    </xf>
    <xf numFmtId="185" fontId="99" fillId="0" borderId="10" xfId="51" applyFont="1" applyBorder="1" applyAlignment="1">
      <alignment vertical="center"/>
    </xf>
    <xf numFmtId="185" fontId="4" fillId="33" borderId="10" xfId="51" applyFont="1" applyFill="1" applyBorder="1" applyAlignment="1">
      <alignment horizontal="center" vertical="center" wrapText="1"/>
    </xf>
    <xf numFmtId="0" fontId="107" fillId="33" borderId="10" xfId="0" applyFont="1" applyFill="1" applyBorder="1" applyAlignment="1">
      <alignment horizontal="center" vertical="center" wrapText="1"/>
    </xf>
    <xf numFmtId="0" fontId="9" fillId="33" borderId="12" xfId="0" applyFont="1" applyFill="1" applyBorder="1" applyAlignment="1">
      <alignment wrapText="1"/>
    </xf>
    <xf numFmtId="0" fontId="10" fillId="33" borderId="10" xfId="0" applyFont="1" applyFill="1" applyBorder="1" applyAlignment="1">
      <alignment horizontal="center" wrapText="1"/>
    </xf>
    <xf numFmtId="0" fontId="11" fillId="33" borderId="12" xfId="0" applyFont="1" applyFill="1" applyBorder="1" applyAlignment="1">
      <alignment wrapText="1"/>
    </xf>
    <xf numFmtId="0" fontId="12" fillId="33" borderId="12" xfId="0" applyFont="1" applyFill="1" applyBorder="1" applyAlignment="1">
      <alignment wrapText="1"/>
    </xf>
    <xf numFmtId="0" fontId="10" fillId="33" borderId="10" xfId="0" applyFont="1" applyFill="1" applyBorder="1" applyAlignment="1">
      <alignment wrapText="1"/>
    </xf>
    <xf numFmtId="0" fontId="9" fillId="33" borderId="10" xfId="0" applyFont="1" applyFill="1" applyBorder="1" applyAlignment="1">
      <alignment wrapText="1"/>
    </xf>
    <xf numFmtId="14" fontId="12" fillId="33" borderId="10" xfId="0" applyNumberFormat="1" applyFont="1" applyFill="1" applyBorder="1" applyAlignment="1">
      <alignment wrapText="1"/>
    </xf>
    <xf numFmtId="184" fontId="9" fillId="33" borderId="10" xfId="52" applyFont="1" applyFill="1" applyBorder="1" applyAlignment="1">
      <alignment wrapText="1"/>
    </xf>
    <xf numFmtId="0" fontId="9" fillId="33" borderId="13" xfId="0" applyFont="1" applyFill="1" applyBorder="1" applyAlignment="1">
      <alignment horizontal="center" wrapText="1"/>
    </xf>
    <xf numFmtId="0" fontId="9" fillId="33" borderId="0" xfId="0" applyFont="1" applyFill="1" applyAlignment="1">
      <alignment wrapText="1"/>
    </xf>
    <xf numFmtId="0" fontId="12" fillId="33" borderId="10" xfId="0" applyFont="1" applyFill="1" applyBorder="1" applyAlignment="1">
      <alignment wrapText="1"/>
    </xf>
    <xf numFmtId="184" fontId="12" fillId="33" borderId="10" xfId="52" applyFont="1" applyFill="1" applyBorder="1" applyAlignment="1">
      <alignment wrapText="1"/>
    </xf>
    <xf numFmtId="0" fontId="11" fillId="33" borderId="10" xfId="0" applyFont="1" applyFill="1" applyBorder="1" applyAlignment="1">
      <alignment wrapText="1"/>
    </xf>
    <xf numFmtId="14" fontId="10" fillId="33" borderId="10" xfId="0" applyNumberFormat="1" applyFont="1" applyFill="1" applyBorder="1" applyAlignment="1">
      <alignment wrapText="1"/>
    </xf>
    <xf numFmtId="0" fontId="9" fillId="33" borderId="0" xfId="0" applyFont="1" applyFill="1" applyBorder="1" applyAlignment="1">
      <alignment wrapText="1"/>
    </xf>
    <xf numFmtId="185" fontId="12" fillId="33" borderId="10" xfId="51" applyFont="1" applyFill="1" applyBorder="1" applyAlignment="1">
      <alignment wrapText="1"/>
    </xf>
    <xf numFmtId="184" fontId="9" fillId="33" borderId="10" xfId="52" applyFont="1" applyFill="1" applyBorder="1" applyAlignment="1">
      <alignment horizontal="center" wrapText="1"/>
    </xf>
    <xf numFmtId="201" fontId="10" fillId="33" borderId="10" xfId="0" applyNumberFormat="1" applyFont="1" applyFill="1" applyBorder="1" applyAlignment="1">
      <alignment wrapText="1"/>
    </xf>
    <xf numFmtId="17" fontId="9" fillId="33" borderId="10" xfId="0" applyNumberFormat="1" applyFont="1" applyFill="1" applyBorder="1" applyAlignment="1">
      <alignment wrapText="1"/>
    </xf>
    <xf numFmtId="185" fontId="12" fillId="33" borderId="10" xfId="51" applyFont="1" applyFill="1" applyBorder="1" applyAlignment="1">
      <alignment/>
    </xf>
    <xf numFmtId="0" fontId="12" fillId="33" borderId="10" xfId="0" applyFont="1" applyFill="1" applyBorder="1" applyAlignment="1">
      <alignment horizontal="right" wrapText="1"/>
    </xf>
    <xf numFmtId="0" fontId="10" fillId="33" borderId="10" xfId="0" applyFont="1" applyFill="1" applyBorder="1" applyAlignment="1">
      <alignment horizontal="left" wrapText="1"/>
    </xf>
    <xf numFmtId="0" fontId="12" fillId="33" borderId="10" xfId="0" applyFont="1" applyFill="1" applyBorder="1" applyAlignment="1">
      <alignment horizontal="left" wrapText="1"/>
    </xf>
    <xf numFmtId="14" fontId="12" fillId="33" borderId="10" xfId="0" applyNumberFormat="1" applyFont="1" applyFill="1" applyBorder="1" applyAlignment="1">
      <alignment horizontal="left" wrapText="1"/>
    </xf>
    <xf numFmtId="184" fontId="12" fillId="33" borderId="10" xfId="52" applyFont="1" applyFill="1" applyBorder="1" applyAlignment="1">
      <alignment horizontal="left" wrapText="1"/>
    </xf>
    <xf numFmtId="0" fontId="11" fillId="33" borderId="10" xfId="0" applyFont="1" applyFill="1" applyBorder="1" applyAlignment="1">
      <alignment horizontal="left" wrapText="1"/>
    </xf>
    <xf numFmtId="0" fontId="9" fillId="33" borderId="10" xfId="0" applyFont="1" applyFill="1" applyBorder="1" applyAlignment="1">
      <alignment horizontal="center" wrapText="1"/>
    </xf>
    <xf numFmtId="0" fontId="13" fillId="33" borderId="0" xfId="46" applyFont="1" applyFill="1" applyAlignment="1" applyProtection="1">
      <alignment wrapText="1"/>
      <protection/>
    </xf>
    <xf numFmtId="179" fontId="12" fillId="33" borderId="10" xfId="49" applyFont="1" applyFill="1" applyBorder="1" applyAlignment="1">
      <alignment wrapText="1"/>
    </xf>
    <xf numFmtId="201" fontId="12" fillId="33" borderId="10" xfId="0" applyNumberFormat="1" applyFont="1" applyFill="1" applyBorder="1" applyAlignment="1">
      <alignment wrapText="1"/>
    </xf>
    <xf numFmtId="0" fontId="13" fillId="33" borderId="0" xfId="46" applyFont="1" applyFill="1" applyAlignment="1" applyProtection="1">
      <alignment/>
      <protection/>
    </xf>
    <xf numFmtId="0" fontId="12" fillId="33" borderId="10" xfId="0" applyNumberFormat="1" applyFont="1" applyFill="1" applyBorder="1" applyAlignment="1">
      <alignment wrapText="1"/>
    </xf>
    <xf numFmtId="0" fontId="12" fillId="33" borderId="10" xfId="0" applyFont="1" applyFill="1" applyBorder="1" applyAlignment="1">
      <alignment wrapText="1"/>
    </xf>
    <xf numFmtId="0" fontId="11" fillId="33" borderId="10" xfId="0" applyFont="1" applyFill="1" applyBorder="1" applyAlignment="1">
      <alignment wrapText="1"/>
    </xf>
    <xf numFmtId="0" fontId="9" fillId="33" borderId="14" xfId="0" applyFont="1" applyFill="1" applyBorder="1" applyAlignment="1">
      <alignment wrapText="1"/>
    </xf>
    <xf numFmtId="0" fontId="10" fillId="33" borderId="14" xfId="0" applyFont="1" applyFill="1" applyBorder="1" applyAlignment="1">
      <alignment wrapText="1"/>
    </xf>
    <xf numFmtId="0" fontId="107" fillId="0" borderId="10" xfId="0" applyFont="1" applyBorder="1" applyAlignment="1">
      <alignment horizontal="center" vertical="center" wrapText="1"/>
    </xf>
    <xf numFmtId="0" fontId="108" fillId="0" borderId="10" xfId="46" applyFont="1" applyBorder="1" applyAlignment="1" applyProtection="1">
      <alignment horizontal="center" wrapText="1"/>
      <protection/>
    </xf>
    <xf numFmtId="0" fontId="109" fillId="0" borderId="0" xfId="0" applyFont="1" applyAlignment="1">
      <alignment horizontal="center" vertical="center" wrapText="1"/>
    </xf>
    <xf numFmtId="0" fontId="59" fillId="33"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110" fillId="0" borderId="10" xfId="0" applyFont="1" applyBorder="1" applyAlignment="1">
      <alignment horizontal="center" vertical="center" wrapText="1"/>
    </xf>
    <xf numFmtId="0" fontId="111" fillId="0" borderId="10" xfId="0" applyFont="1" applyBorder="1" applyAlignment="1">
      <alignment wrapText="1"/>
    </xf>
    <xf numFmtId="0" fontId="2" fillId="0" borderId="10" xfId="0" applyNumberFormat="1" applyFont="1" applyBorder="1" applyAlignment="1">
      <alignment horizontal="left" vertical="center" wrapText="1"/>
    </xf>
    <xf numFmtId="0" fontId="112" fillId="0" borderId="10" xfId="0" applyFont="1" applyBorder="1" applyAlignment="1">
      <alignment horizontal="center" vertical="center"/>
    </xf>
    <xf numFmtId="0" fontId="113" fillId="34" borderId="10" xfId="0" applyFont="1" applyFill="1" applyBorder="1" applyAlignment="1">
      <alignment horizontal="center" vertical="center" wrapText="1"/>
    </xf>
    <xf numFmtId="0" fontId="113" fillId="0" borderId="10" xfId="0" applyFont="1" applyBorder="1" applyAlignment="1">
      <alignment horizontal="center" vertical="center"/>
    </xf>
    <xf numFmtId="0" fontId="114" fillId="34" borderId="10" xfId="0" applyFont="1" applyFill="1" applyBorder="1" applyAlignment="1">
      <alignment horizontal="center" vertical="center" wrapText="1"/>
    </xf>
    <xf numFmtId="0" fontId="113" fillId="0" borderId="10" xfId="0" applyFont="1" applyBorder="1" applyAlignment="1">
      <alignment horizontal="center" vertical="center" wrapText="1"/>
    </xf>
    <xf numFmtId="185" fontId="99" fillId="0" borderId="10" xfId="51" applyFont="1" applyBorder="1" applyAlignment="1">
      <alignment/>
    </xf>
    <xf numFmtId="0" fontId="12" fillId="0" borderId="10" xfId="0" applyFont="1" applyBorder="1" applyAlignment="1">
      <alignment horizontal="center" vertical="center"/>
    </xf>
    <xf numFmtId="0" fontId="115" fillId="0" borderId="10" xfId="0" applyFont="1" applyBorder="1" applyAlignment="1">
      <alignment horizontal="center" vertical="center"/>
    </xf>
    <xf numFmtId="0" fontId="116" fillId="0" borderId="10" xfId="0" applyFont="1" applyBorder="1" applyAlignment="1">
      <alignment vertical="center" wrapText="1"/>
    </xf>
    <xf numFmtId="185" fontId="117" fillId="0" borderId="10" xfId="51" applyFont="1" applyBorder="1" applyAlignment="1">
      <alignment/>
    </xf>
    <xf numFmtId="0" fontId="0" fillId="0" borderId="10" xfId="0" applyFont="1" applyBorder="1" applyAlignment="1">
      <alignment horizontal="center" vertical="center"/>
    </xf>
    <xf numFmtId="0" fontId="116" fillId="0" borderId="10" xfId="0" applyFont="1" applyBorder="1" applyAlignment="1">
      <alignment/>
    </xf>
    <xf numFmtId="0" fontId="113" fillId="0" borderId="10" xfId="0" applyFont="1" applyBorder="1" applyAlignment="1">
      <alignment vertical="center"/>
    </xf>
    <xf numFmtId="0" fontId="114" fillId="0" borderId="10" xfId="0" applyFont="1" applyBorder="1" applyAlignment="1">
      <alignment horizontal="center" vertical="center" wrapText="1"/>
    </xf>
    <xf numFmtId="0" fontId="114" fillId="34" borderId="10" xfId="0" applyFont="1" applyFill="1" applyBorder="1" applyAlignment="1">
      <alignment vertical="center" wrapText="1"/>
    </xf>
    <xf numFmtId="0" fontId="113" fillId="0" borderId="10" xfId="0" applyFont="1" applyBorder="1" applyAlignment="1">
      <alignment vertical="center" wrapText="1"/>
    </xf>
    <xf numFmtId="0" fontId="1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9" fillId="33" borderId="10" xfId="46"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119" fillId="0" borderId="10" xfId="46" applyFont="1" applyBorder="1" applyAlignment="1" applyProtection="1">
      <alignment horizontal="center" wrapText="1"/>
      <protection/>
    </xf>
    <xf numFmtId="0" fontId="15" fillId="0" borderId="15" xfId="0" applyFont="1" applyBorder="1" applyAlignment="1">
      <alignment horizontal="center" vertical="center" wrapText="1"/>
    </xf>
    <xf numFmtId="0" fontId="119" fillId="0" borderId="15" xfId="46" applyFont="1" applyBorder="1" applyAlignment="1" applyProtection="1">
      <alignment horizontal="center" vertical="center" wrapText="1"/>
      <protection/>
    </xf>
    <xf numFmtId="0" fontId="113" fillId="0" borderId="0" xfId="0" applyFont="1" applyAlignment="1">
      <alignment wrapText="1"/>
    </xf>
    <xf numFmtId="0" fontId="114" fillId="0" borderId="0" xfId="0" applyFont="1" applyAlignment="1">
      <alignment horizontal="justify"/>
    </xf>
    <xf numFmtId="0" fontId="104" fillId="0" borderId="0" xfId="0" applyFont="1" applyAlignment="1">
      <alignment horizontal="center"/>
    </xf>
    <xf numFmtId="0" fontId="111" fillId="0" borderId="10" xfId="0" applyFont="1" applyBorder="1" applyAlignment="1">
      <alignment/>
    </xf>
    <xf numFmtId="0" fontId="120" fillId="0" borderId="10" xfId="0" applyFont="1" applyBorder="1" applyAlignment="1">
      <alignment horizontal="center" vertical="center" wrapText="1"/>
    </xf>
    <xf numFmtId="0" fontId="111" fillId="0" borderId="16" xfId="0" applyFont="1" applyBorder="1" applyAlignment="1">
      <alignment/>
    </xf>
    <xf numFmtId="0" fontId="89" fillId="0" borderId="16" xfId="46" applyBorder="1" applyAlignment="1" applyProtection="1">
      <alignment/>
      <protection/>
    </xf>
    <xf numFmtId="207" fontId="99" fillId="0" borderId="16" xfId="51" applyNumberFormat="1" applyFont="1" applyBorder="1" applyAlignment="1">
      <alignment horizontal="center" vertical="center"/>
    </xf>
    <xf numFmtId="203" fontId="99" fillId="0" borderId="16" xfId="0" applyNumberFormat="1" applyFont="1" applyBorder="1" applyAlignment="1">
      <alignment vertical="center"/>
    </xf>
    <xf numFmtId="14" fontId="99" fillId="0" borderId="16" xfId="0" applyNumberFormat="1" applyFont="1" applyBorder="1" applyAlignment="1">
      <alignment horizontal="center" vertical="center"/>
    </xf>
    <xf numFmtId="0" fontId="99" fillId="0" borderId="16" xfId="0" applyFont="1" applyBorder="1" applyAlignment="1">
      <alignment/>
    </xf>
    <xf numFmtId="0" fontId="89" fillId="0" borderId="16" xfId="46" applyBorder="1" applyAlignment="1" applyProtection="1">
      <alignment wrapText="1"/>
      <protection/>
    </xf>
    <xf numFmtId="0" fontId="99" fillId="0" borderId="16" xfId="0" applyFont="1" applyBorder="1" applyAlignment="1">
      <alignment wrapText="1"/>
    </xf>
    <xf numFmtId="0" fontId="116" fillId="0" borderId="10" xfId="0" applyFont="1" applyBorder="1" applyAlignment="1">
      <alignment wrapText="1"/>
    </xf>
    <xf numFmtId="207" fontId="121" fillId="0" borderId="10" xfId="0" applyNumberFormat="1" applyFont="1" applyBorder="1" applyAlignment="1">
      <alignment horizontal="center" vertical="center"/>
    </xf>
    <xf numFmtId="0" fontId="118" fillId="0" borderId="10" xfId="0" applyFont="1" applyBorder="1" applyAlignment="1">
      <alignment horizontal="center" wrapText="1"/>
    </xf>
    <xf numFmtId="0" fontId="122" fillId="0" borderId="10" xfId="0" applyFont="1" applyBorder="1" applyAlignment="1">
      <alignment horizontal="center" wrapText="1"/>
    </xf>
    <xf numFmtId="0" fontId="4" fillId="0" borderId="0" xfId="0" applyFont="1" applyAlignment="1">
      <alignment horizontal="center"/>
    </xf>
    <xf numFmtId="0" fontId="116" fillId="0" borderId="0" xfId="0" applyFont="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23" fillId="0" borderId="0" xfId="0" applyNumberFormat="1" applyFont="1" applyAlignment="1">
      <alignment horizontal="center"/>
    </xf>
    <xf numFmtId="0" fontId="124" fillId="0" borderId="0" xfId="0" applyFont="1" applyAlignment="1">
      <alignment/>
    </xf>
    <xf numFmtId="0" fontId="103" fillId="0" borderId="10" xfId="0" applyFont="1" applyBorder="1" applyAlignment="1">
      <alignment horizontal="center" wrapText="1"/>
    </xf>
    <xf numFmtId="0" fontId="103" fillId="0" borderId="10" xfId="0" applyFont="1" applyBorder="1" applyAlignment="1">
      <alignment horizontal="center" vertical="center" wrapText="1"/>
    </xf>
    <xf numFmtId="0" fontId="125" fillId="0" borderId="10" xfId="0" applyFont="1" applyBorder="1" applyAlignment="1">
      <alignment horizontal="center" vertical="center" wrapText="1"/>
    </xf>
    <xf numFmtId="0" fontId="126" fillId="0" borderId="10" xfId="0" applyFont="1" applyBorder="1" applyAlignment="1">
      <alignment horizontal="center" vertical="center" wrapText="1"/>
    </xf>
    <xf numFmtId="0" fontId="103" fillId="0" borderId="10" xfId="0" applyFont="1" applyBorder="1" applyAlignment="1">
      <alignment vertical="center" wrapText="1"/>
    </xf>
    <xf numFmtId="203" fontId="103" fillId="0" borderId="10" xfId="0" applyNumberFormat="1" applyFont="1" applyBorder="1" applyAlignment="1">
      <alignment vertical="center"/>
    </xf>
    <xf numFmtId="196" fontId="103" fillId="0" borderId="10" xfId="51" applyNumberFormat="1" applyFont="1" applyBorder="1" applyAlignment="1">
      <alignment vertical="center"/>
    </xf>
    <xf numFmtId="0" fontId="103" fillId="0" borderId="0" xfId="0" applyFont="1" applyAlignment="1">
      <alignment/>
    </xf>
    <xf numFmtId="0" fontId="127" fillId="0" borderId="10" xfId="0" applyFont="1" applyBorder="1" applyAlignment="1">
      <alignment horizontal="center"/>
    </xf>
    <xf numFmtId="0" fontId="112" fillId="0" borderId="10" xfId="0" applyFont="1" applyBorder="1" applyAlignment="1">
      <alignment horizontal="center" vertical="center" wrapText="1"/>
    </xf>
    <xf numFmtId="0" fontId="128" fillId="0" borderId="0" xfId="46" applyFont="1" applyAlignment="1" applyProtection="1">
      <alignment wrapText="1"/>
      <protection/>
    </xf>
    <xf numFmtId="14" fontId="103" fillId="0" borderId="10" xfId="0" applyNumberFormat="1" applyFont="1" applyBorder="1" applyAlignment="1">
      <alignment horizontal="center" vertical="center"/>
    </xf>
    <xf numFmtId="185" fontId="0" fillId="0" borderId="10" xfId="51" applyNumberFormat="1" applyFont="1" applyBorder="1" applyAlignment="1">
      <alignment/>
    </xf>
    <xf numFmtId="0" fontId="129" fillId="0" borderId="10" xfId="0" applyFont="1" applyBorder="1" applyAlignment="1">
      <alignment wrapText="1"/>
    </xf>
    <xf numFmtId="0" fontId="129" fillId="33" borderId="10" xfId="54" applyNumberFormat="1" applyFont="1" applyFill="1" applyBorder="1" applyAlignment="1">
      <alignment horizontal="left" vertical="center" wrapText="1"/>
      <protection/>
    </xf>
    <xf numFmtId="0" fontId="129" fillId="0" borderId="10" xfId="0" applyFont="1" applyBorder="1" applyAlignment="1">
      <alignment wrapText="1"/>
    </xf>
    <xf numFmtId="0" fontId="129" fillId="0" borderId="10" xfId="0" applyFont="1" applyBorder="1" applyAlignment="1">
      <alignment horizontal="justify" vertical="center"/>
    </xf>
    <xf numFmtId="0" fontId="72" fillId="34" borderId="10" xfId="0" applyFont="1" applyFill="1" applyBorder="1" applyAlignment="1">
      <alignment horizontal="left" vertical="center" wrapText="1"/>
    </xf>
    <xf numFmtId="0" fontId="130" fillId="0" borderId="10" xfId="0" applyFont="1" applyBorder="1" applyAlignment="1">
      <alignment horizontal="justify" vertical="center"/>
    </xf>
    <xf numFmtId="0" fontId="129" fillId="0" borderId="10" xfId="0" applyFont="1" applyBorder="1" applyAlignment="1">
      <alignment vertical="center" wrapText="1"/>
    </xf>
    <xf numFmtId="0" fontId="129" fillId="0" borderId="0" xfId="0" applyFont="1" applyAlignment="1">
      <alignment wrapText="1"/>
    </xf>
    <xf numFmtId="0" fontId="114" fillId="0" borderId="10" xfId="0" applyFont="1" applyBorder="1" applyAlignment="1">
      <alignment horizontal="justify" vertical="center"/>
    </xf>
    <xf numFmtId="0" fontId="113" fillId="0" borderId="10" xfId="0" applyFont="1" applyBorder="1" applyAlignment="1">
      <alignment horizontal="justify"/>
    </xf>
    <xf numFmtId="0" fontId="113" fillId="0" borderId="10" xfId="0" applyFont="1" applyBorder="1" applyAlignment="1">
      <alignment horizontal="justify" vertical="center" wrapText="1"/>
    </xf>
    <xf numFmtId="14" fontId="102" fillId="33" borderId="10" xfId="0" applyNumberFormat="1" applyFont="1" applyFill="1" applyBorder="1" applyAlignment="1">
      <alignment horizontal="center" vertical="center" wrapText="1"/>
    </xf>
    <xf numFmtId="0" fontId="114" fillId="34" borderId="16" xfId="0" applyFont="1" applyFill="1" applyBorder="1" applyAlignment="1">
      <alignment horizontal="center" vertical="center" wrapText="1"/>
    </xf>
    <xf numFmtId="185" fontId="98" fillId="0" borderId="10" xfId="51" applyNumberFormat="1" applyFont="1" applyBorder="1" applyAlignment="1">
      <alignment/>
    </xf>
    <xf numFmtId="207" fontId="131" fillId="0" borderId="10" xfId="0" applyNumberFormat="1" applyFont="1" applyBorder="1" applyAlignment="1">
      <alignment horizontal="center" vertical="center"/>
    </xf>
    <xf numFmtId="4" fontId="16" fillId="33" borderId="10" xfId="0" applyNumberFormat="1" applyFont="1" applyFill="1" applyBorder="1" applyAlignment="1">
      <alignment/>
    </xf>
    <xf numFmtId="0" fontId="9" fillId="33" borderId="13" xfId="0" applyFont="1" applyFill="1" applyBorder="1" applyAlignment="1">
      <alignment wrapText="1"/>
    </xf>
    <xf numFmtId="0" fontId="10" fillId="35" borderId="10" xfId="0" applyFont="1" applyFill="1" applyBorder="1" applyAlignment="1">
      <alignment horizontal="center" wrapText="1"/>
    </xf>
    <xf numFmtId="0" fontId="21" fillId="33" borderId="10" xfId="0" applyFont="1" applyFill="1" applyBorder="1" applyAlignment="1">
      <alignment/>
    </xf>
    <xf numFmtId="0" fontId="21" fillId="33" borderId="10" xfId="0" applyFont="1" applyFill="1" applyBorder="1" applyAlignment="1">
      <alignment wrapText="1"/>
    </xf>
    <xf numFmtId="0" fontId="12" fillId="0" borderId="0" xfId="0" applyFont="1" applyAlignment="1">
      <alignment wrapText="1"/>
    </xf>
    <xf numFmtId="0" fontId="11" fillId="0" borderId="0" xfId="0" applyFont="1" applyAlignment="1">
      <alignment wrapText="1"/>
    </xf>
    <xf numFmtId="185" fontId="12" fillId="0" borderId="0" xfId="51" applyFont="1" applyAlignment="1">
      <alignment wrapText="1"/>
    </xf>
    <xf numFmtId="0" fontId="12" fillId="0" borderId="0" xfId="0" applyFont="1" applyAlignment="1">
      <alignment horizontal="left" wrapText="1"/>
    </xf>
    <xf numFmtId="0" fontId="12" fillId="0" borderId="0" xfId="0" applyNumberFormat="1" applyFont="1" applyAlignment="1">
      <alignment wrapText="1"/>
    </xf>
    <xf numFmtId="0" fontId="12" fillId="0" borderId="10" xfId="0" applyFont="1" applyBorder="1" applyAlignment="1">
      <alignment wrapText="1"/>
    </xf>
    <xf numFmtId="0" fontId="11" fillId="0" borderId="10" xfId="0" applyFont="1" applyBorder="1" applyAlignment="1">
      <alignment wrapText="1"/>
    </xf>
    <xf numFmtId="185" fontId="12" fillId="0" borderId="10" xfId="51" applyFont="1" applyBorder="1" applyAlignment="1">
      <alignment wrapText="1"/>
    </xf>
    <xf numFmtId="0" fontId="12" fillId="0" borderId="10" xfId="0" applyFont="1" applyBorder="1" applyAlignment="1">
      <alignment horizontal="left" wrapText="1"/>
    </xf>
    <xf numFmtId="0" fontId="12" fillId="0" borderId="10" xfId="0" applyNumberFormat="1" applyFont="1" applyBorder="1" applyAlignment="1">
      <alignment wrapText="1"/>
    </xf>
    <xf numFmtId="0" fontId="12" fillId="33" borderId="0" xfId="0" applyFont="1" applyFill="1" applyAlignment="1">
      <alignment wrapText="1"/>
    </xf>
    <xf numFmtId="0" fontId="12"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185" fontId="2" fillId="33" borderId="10" xfId="5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185" fontId="11" fillId="33" borderId="10" xfId="51" applyFont="1" applyFill="1" applyBorder="1" applyAlignment="1">
      <alignment vertical="center" wrapText="1"/>
    </xf>
    <xf numFmtId="0" fontId="12"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2" fillId="0" borderId="10" xfId="0" applyFont="1" applyBorder="1" applyAlignment="1">
      <alignment horizontal="justify" vertical="center" wrapText="1"/>
    </xf>
    <xf numFmtId="0" fontId="26" fillId="33" borderId="10" xfId="0" applyFont="1" applyFill="1" applyBorder="1" applyAlignment="1">
      <alignment horizontal="justify" vertical="center" wrapText="1"/>
    </xf>
    <xf numFmtId="185" fontId="12" fillId="0" borderId="10" xfId="51" applyFont="1" applyBorder="1" applyAlignment="1">
      <alignment horizontal="right" vertical="center" wrapText="1"/>
    </xf>
    <xf numFmtId="14" fontId="12" fillId="0" borderId="10" xfId="0" applyNumberFormat="1" applyFont="1" applyBorder="1" applyAlignment="1">
      <alignment horizontal="right" vertical="center" wrapText="1"/>
    </xf>
    <xf numFmtId="14" fontId="12" fillId="0" borderId="10" xfId="0" applyNumberFormat="1" applyFont="1" applyBorder="1" applyAlignment="1">
      <alignment horizontal="left" vertical="center" wrapText="1"/>
    </xf>
    <xf numFmtId="0"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17" fontId="12" fillId="0" borderId="10" xfId="0" applyNumberFormat="1" applyFont="1" applyBorder="1" applyAlignment="1">
      <alignment horizontal="center" vertical="center" wrapText="1"/>
    </xf>
    <xf numFmtId="0" fontId="9" fillId="33" borderId="10" xfId="0" applyFont="1" applyFill="1" applyBorder="1" applyAlignment="1">
      <alignment/>
    </xf>
    <xf numFmtId="201" fontId="12" fillId="0" borderId="10" xfId="0" applyNumberFormat="1" applyFont="1" applyBorder="1" applyAlignment="1">
      <alignment horizontal="right" vertical="center" wrapText="1"/>
    </xf>
    <xf numFmtId="201"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14" fontId="12" fillId="0" borderId="10" xfId="0" applyNumberFormat="1" applyFont="1" applyBorder="1" applyAlignment="1">
      <alignment horizontal="center" vertical="center" wrapText="1"/>
    </xf>
    <xf numFmtId="0" fontId="12" fillId="0" borderId="17" xfId="0" applyFont="1" applyBorder="1" applyAlignment="1">
      <alignment horizontal="right" vertical="center" wrapText="1"/>
    </xf>
    <xf numFmtId="0" fontId="10" fillId="33" borderId="10" xfId="0" applyFont="1" applyFill="1" applyBorder="1" applyAlignment="1">
      <alignment horizontal="justify" vertical="center" wrapText="1"/>
    </xf>
    <xf numFmtId="0" fontId="12" fillId="33" borderId="10" xfId="0" applyFont="1" applyFill="1" applyBorder="1" applyAlignment="1">
      <alignment horizontal="justify" vertical="center" wrapText="1"/>
    </xf>
    <xf numFmtId="185" fontId="12" fillId="33" borderId="10" xfId="51" applyFont="1" applyFill="1" applyBorder="1" applyAlignment="1">
      <alignment horizontal="right" vertical="center" wrapText="1"/>
    </xf>
    <xf numFmtId="14" fontId="12" fillId="33" borderId="10" xfId="0" applyNumberFormat="1" applyFont="1" applyFill="1" applyBorder="1" applyAlignment="1">
      <alignment horizontal="right" vertical="center" wrapText="1"/>
    </xf>
    <xf numFmtId="14" fontId="12" fillId="33" borderId="10" xfId="0" applyNumberFormat="1" applyFont="1" applyFill="1" applyBorder="1" applyAlignment="1">
      <alignment horizontal="left" vertical="center" wrapText="1"/>
    </xf>
    <xf numFmtId="0" fontId="12" fillId="33" borderId="10" xfId="0" applyNumberFormat="1" applyFont="1" applyFill="1" applyBorder="1" applyAlignment="1">
      <alignment horizontal="right" vertical="center" wrapText="1"/>
    </xf>
    <xf numFmtId="0" fontId="12" fillId="33" borderId="10" xfId="0" applyFont="1" applyFill="1" applyBorder="1" applyAlignment="1">
      <alignment horizontal="right" vertical="center" wrapText="1"/>
    </xf>
    <xf numFmtId="0" fontId="12" fillId="33" borderId="17" xfId="0" applyFont="1" applyFill="1" applyBorder="1" applyAlignment="1">
      <alignment horizontal="right"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19" xfId="0" applyFont="1" applyBorder="1" applyAlignment="1">
      <alignment horizontal="justify" vertical="center" wrapText="1"/>
    </xf>
    <xf numFmtId="0" fontId="12" fillId="0" borderId="19" xfId="0" applyFont="1" applyBorder="1" applyAlignment="1">
      <alignment horizontal="justify" vertical="center" wrapText="1"/>
    </xf>
    <xf numFmtId="0" fontId="26" fillId="33" borderId="19" xfId="0" applyFont="1" applyFill="1" applyBorder="1" applyAlignment="1">
      <alignment horizontal="justify" vertical="center" wrapText="1"/>
    </xf>
    <xf numFmtId="185" fontId="12" fillId="0" borderId="19" xfId="51" applyFont="1" applyBorder="1" applyAlignment="1">
      <alignment horizontal="right" vertical="center" wrapText="1"/>
    </xf>
    <xf numFmtId="14" fontId="12" fillId="0" borderId="19" xfId="0" applyNumberFormat="1" applyFont="1" applyBorder="1" applyAlignment="1">
      <alignment horizontal="right" vertical="center" wrapText="1"/>
    </xf>
    <xf numFmtId="14" fontId="12" fillId="0" borderId="19" xfId="0" applyNumberFormat="1" applyFont="1" applyBorder="1" applyAlignment="1">
      <alignment horizontal="left" vertical="center" wrapText="1"/>
    </xf>
    <xf numFmtId="0" fontId="12" fillId="0" borderId="19" xfId="0" applyNumberFormat="1" applyFont="1" applyBorder="1" applyAlignment="1">
      <alignment horizontal="right" vertical="center" wrapText="1"/>
    </xf>
    <xf numFmtId="0" fontId="12" fillId="0" borderId="19" xfId="0" applyFont="1" applyBorder="1" applyAlignment="1">
      <alignment horizontal="right" vertical="center" wrapText="1"/>
    </xf>
    <xf numFmtId="0" fontId="12" fillId="0" borderId="20" xfId="0" applyFont="1" applyBorder="1" applyAlignment="1">
      <alignment horizontal="right" vertical="center" wrapText="1"/>
    </xf>
    <xf numFmtId="0" fontId="12" fillId="0" borderId="13" xfId="0" applyFont="1" applyBorder="1" applyAlignment="1">
      <alignment horizontal="center" vertical="center" wrapText="1"/>
    </xf>
    <xf numFmtId="0" fontId="12" fillId="33" borderId="13" xfId="0" applyFont="1" applyFill="1" applyBorder="1" applyAlignment="1">
      <alignment horizontal="center" vertical="center" wrapText="1"/>
    </xf>
    <xf numFmtId="0" fontId="12" fillId="0" borderId="12" xfId="0" applyFont="1" applyBorder="1" applyAlignment="1">
      <alignment horizontal="right" vertical="center" wrapText="1"/>
    </xf>
    <xf numFmtId="0" fontId="11" fillId="0" borderId="10" xfId="0" applyFont="1" applyBorder="1" applyAlignment="1">
      <alignment horizontal="justify" vertical="center" wrapText="1"/>
    </xf>
    <xf numFmtId="0" fontId="4" fillId="33" borderId="10" xfId="0" applyFont="1" applyFill="1" applyBorder="1" applyAlignment="1">
      <alignment horizontal="justify" vertical="center" wrapText="1"/>
    </xf>
    <xf numFmtId="0" fontId="12" fillId="0" borderId="17" xfId="0" applyFont="1" applyBorder="1" applyAlignment="1">
      <alignment horizontal="center" vertical="center" wrapText="1"/>
    </xf>
    <xf numFmtId="0" fontId="12" fillId="0" borderId="21" xfId="0" applyFont="1" applyBorder="1" applyAlignment="1">
      <alignment wrapText="1"/>
    </xf>
    <xf numFmtId="0" fontId="12" fillId="0" borderId="14" xfId="0" applyFont="1" applyBorder="1" applyAlignment="1">
      <alignment horizontal="center" vertical="center" wrapText="1"/>
    </xf>
    <xf numFmtId="0" fontId="11" fillId="0" borderId="14" xfId="0" applyFont="1" applyBorder="1" applyAlignment="1">
      <alignment horizontal="justify" vertical="center" wrapText="1"/>
    </xf>
    <xf numFmtId="0" fontId="12" fillId="0" borderId="14" xfId="0" applyFont="1" applyBorder="1" applyAlignment="1">
      <alignment horizontal="justify" vertical="center" wrapText="1"/>
    </xf>
    <xf numFmtId="0" fontId="4" fillId="33" borderId="14" xfId="0" applyFont="1" applyFill="1" applyBorder="1" applyAlignment="1">
      <alignment horizontal="justify" vertical="center" wrapText="1"/>
    </xf>
    <xf numFmtId="185" fontId="12" fillId="0" borderId="14" xfId="51" applyFont="1" applyBorder="1" applyAlignment="1">
      <alignment horizontal="right" vertical="center" wrapText="1"/>
    </xf>
    <xf numFmtId="14" fontId="12" fillId="0" borderId="14" xfId="0" applyNumberFormat="1" applyFont="1" applyBorder="1" applyAlignment="1">
      <alignment horizontal="right" vertical="center" wrapText="1"/>
    </xf>
    <xf numFmtId="14" fontId="12" fillId="0" borderId="14" xfId="0" applyNumberFormat="1" applyFont="1" applyBorder="1" applyAlignment="1">
      <alignment horizontal="left" vertical="center" wrapText="1"/>
    </xf>
    <xf numFmtId="0" fontId="12" fillId="0" borderId="14" xfId="0" applyNumberFormat="1" applyFont="1" applyBorder="1" applyAlignment="1">
      <alignment horizontal="right" vertical="center" wrapText="1"/>
    </xf>
    <xf numFmtId="0" fontId="12" fillId="0" borderId="14" xfId="0" applyFont="1" applyBorder="1" applyAlignment="1">
      <alignment horizontal="right" vertical="center" wrapText="1"/>
    </xf>
    <xf numFmtId="0" fontId="9" fillId="33" borderId="22" xfId="0" applyFont="1" applyFill="1" applyBorder="1" applyAlignment="1">
      <alignment wrapText="1"/>
    </xf>
    <xf numFmtId="0" fontId="9" fillId="36" borderId="0" xfId="0" applyFont="1" applyFill="1" applyAlignment="1">
      <alignment wrapText="1"/>
    </xf>
    <xf numFmtId="0" fontId="21" fillId="0" borderId="10" xfId="0" applyFont="1" applyBorder="1" applyAlignment="1">
      <alignment horizontal="justify" vertical="center" wrapText="1"/>
    </xf>
    <xf numFmtId="184" fontId="12" fillId="0" borderId="10" xfId="52" applyFont="1" applyBorder="1" applyAlignment="1">
      <alignment horizontal="right" vertical="center" wrapText="1"/>
    </xf>
    <xf numFmtId="0" fontId="12" fillId="0" borderId="23" xfId="0" applyFont="1" applyBorder="1" applyAlignment="1">
      <alignment wrapText="1"/>
    </xf>
    <xf numFmtId="0" fontId="21" fillId="33" borderId="10" xfId="0" applyFont="1" applyFill="1" applyBorder="1" applyAlignment="1">
      <alignment horizontal="justify" vertical="center" wrapText="1"/>
    </xf>
    <xf numFmtId="0" fontId="9" fillId="33" borderId="0" xfId="0" applyFont="1" applyFill="1" applyAlignment="1">
      <alignment horizontal="center" wrapText="1"/>
    </xf>
    <xf numFmtId="0" fontId="103" fillId="0" borderId="10" xfId="0" applyFont="1" applyBorder="1" applyAlignment="1">
      <alignment horizontal="center"/>
    </xf>
    <xf numFmtId="0" fontId="124" fillId="0" borderId="10" xfId="0" applyFont="1" applyBorder="1" applyAlignment="1">
      <alignment horizontal="center" vertical="center" wrapText="1"/>
    </xf>
    <xf numFmtId="0" fontId="73" fillId="0" borderId="10" xfId="0" applyFont="1" applyBorder="1" applyAlignment="1">
      <alignment horizontal="justify" vertical="center" wrapText="1"/>
    </xf>
    <xf numFmtId="0" fontId="15" fillId="33" borderId="10" xfId="0" applyFont="1" applyFill="1" applyBorder="1" applyAlignment="1">
      <alignment horizontal="justify" vertical="center" wrapText="1"/>
    </xf>
    <xf numFmtId="0" fontId="12" fillId="0" borderId="0" xfId="0" applyFont="1" applyBorder="1" applyAlignment="1">
      <alignment wrapText="1"/>
    </xf>
    <xf numFmtId="0" fontId="99" fillId="0" borderId="10" xfId="0" applyFont="1" applyBorder="1" applyAlignment="1">
      <alignment horizontal="left" vertical="center"/>
    </xf>
    <xf numFmtId="0" fontId="124" fillId="0" borderId="10" xfId="0" applyFont="1" applyBorder="1" applyAlignment="1">
      <alignment horizontal="left" vertical="center"/>
    </xf>
    <xf numFmtId="0" fontId="124" fillId="0" borderId="10" xfId="0" applyFont="1" applyBorder="1" applyAlignment="1">
      <alignment horizontal="left" vertical="center" wrapText="1"/>
    </xf>
    <xf numFmtId="0" fontId="104" fillId="0" borderId="10" xfId="0" applyFont="1" applyBorder="1" applyAlignment="1">
      <alignment wrapText="1"/>
    </xf>
    <xf numFmtId="0" fontId="132" fillId="0" borderId="10" xfId="0" applyFont="1" applyBorder="1" applyAlignment="1">
      <alignment horizontal="center" vertical="center" wrapText="1"/>
    </xf>
    <xf numFmtId="0" fontId="133" fillId="0" borderId="10" xfId="0" applyFont="1" applyBorder="1" applyAlignment="1">
      <alignment horizontal="center" vertical="center" wrapText="1"/>
    </xf>
    <xf numFmtId="0" fontId="28" fillId="37" borderId="10" xfId="0" applyFont="1" applyFill="1" applyBorder="1" applyAlignment="1">
      <alignment vertical="center" wrapText="1"/>
    </xf>
    <xf numFmtId="0" fontId="124" fillId="0" borderId="10" xfId="0" applyFont="1" applyBorder="1" applyAlignment="1">
      <alignment vertical="center" wrapText="1"/>
    </xf>
    <xf numFmtId="0" fontId="132" fillId="0" borderId="10" xfId="0" applyFont="1" applyBorder="1" applyAlignment="1">
      <alignment horizontal="justify" vertical="center"/>
    </xf>
    <xf numFmtId="203" fontId="107" fillId="0" borderId="10" xfId="0" applyNumberFormat="1" applyFont="1" applyBorder="1" applyAlignment="1">
      <alignment vertical="center"/>
    </xf>
    <xf numFmtId="196" fontId="107" fillId="0" borderId="10" xfId="51" applyNumberFormat="1" applyFont="1" applyBorder="1" applyAlignment="1">
      <alignment vertical="center"/>
    </xf>
    <xf numFmtId="14" fontId="107" fillId="0" borderId="10" xfId="0" applyNumberFormat="1" applyFont="1" applyBorder="1" applyAlignment="1">
      <alignment horizontal="center" vertical="center"/>
    </xf>
    <xf numFmtId="0" fontId="107" fillId="0" borderId="10" xfId="0" applyFont="1" applyBorder="1" applyAlignment="1">
      <alignment/>
    </xf>
    <xf numFmtId="0" fontId="134" fillId="0" borderId="10" xfId="46" applyNumberFormat="1" applyFont="1" applyBorder="1" applyAlignment="1" applyProtection="1">
      <alignment wrapText="1"/>
      <protection/>
    </xf>
    <xf numFmtId="0" fontId="107" fillId="0" borderId="10" xfId="0" applyFont="1" applyBorder="1" applyAlignment="1">
      <alignment wrapText="1"/>
    </xf>
    <xf numFmtId="0" fontId="132" fillId="0" borderId="10" xfId="0" applyFont="1" applyBorder="1" applyAlignment="1">
      <alignment horizontal="center" vertical="center"/>
    </xf>
    <xf numFmtId="0" fontId="28" fillId="37" borderId="10" xfId="0" applyFont="1" applyFill="1" applyBorder="1" applyAlignment="1">
      <alignment horizontal="center" vertical="center" wrapText="1"/>
    </xf>
    <xf numFmtId="0" fontId="132" fillId="0" borderId="10" xfId="0" applyFont="1" applyBorder="1" applyAlignment="1">
      <alignment wrapText="1"/>
    </xf>
    <xf numFmtId="0" fontId="107" fillId="0" borderId="10" xfId="0" applyFont="1" applyBorder="1" applyAlignment="1">
      <alignment horizontal="left" vertical="center" wrapText="1"/>
    </xf>
    <xf numFmtId="0" fontId="135" fillId="0" borderId="10" xfId="0" applyFont="1" applyBorder="1" applyAlignment="1">
      <alignment horizontal="left" vertical="center" wrapText="1"/>
    </xf>
    <xf numFmtId="203" fontId="107" fillId="0" borderId="10" xfId="0" applyNumberFormat="1" applyFont="1" applyBorder="1" applyAlignment="1">
      <alignment horizontal="left" vertical="center"/>
    </xf>
    <xf numFmtId="196" fontId="107" fillId="0" borderId="10" xfId="51" applyNumberFormat="1" applyFont="1" applyBorder="1" applyAlignment="1">
      <alignment horizontal="left" vertical="center"/>
    </xf>
    <xf numFmtId="14" fontId="107" fillId="0" borderId="10" xfId="0" applyNumberFormat="1" applyFont="1" applyBorder="1" applyAlignment="1">
      <alignment horizontal="left" vertical="center"/>
    </xf>
    <xf numFmtId="0" fontId="107" fillId="0" borderId="10" xfId="0" applyFont="1" applyBorder="1" applyAlignment="1">
      <alignment horizontal="left" vertical="center"/>
    </xf>
    <xf numFmtId="0" fontId="134" fillId="0" borderId="10" xfId="46" applyFont="1" applyBorder="1" applyAlignment="1" applyProtection="1">
      <alignment horizontal="left" vertical="center" wrapText="1"/>
      <protection/>
    </xf>
    <xf numFmtId="185" fontId="107" fillId="0" borderId="10" xfId="51" applyFont="1" applyBorder="1" applyAlignment="1">
      <alignment horizontal="left" vertical="center"/>
    </xf>
    <xf numFmtId="0" fontId="132" fillId="0" borderId="10" xfId="0" applyFont="1" applyBorder="1" applyAlignment="1">
      <alignment horizontal="left" vertical="center"/>
    </xf>
    <xf numFmtId="0" fontId="28" fillId="37" borderId="10" xfId="0" applyFont="1" applyFill="1" applyBorder="1" applyAlignment="1">
      <alignment horizontal="left" vertical="center" wrapText="1"/>
    </xf>
    <xf numFmtId="0" fontId="132" fillId="0" borderId="10" xfId="0" applyFont="1" applyBorder="1" applyAlignment="1">
      <alignment horizontal="left" vertical="center" wrapText="1"/>
    </xf>
    <xf numFmtId="0" fontId="89" fillId="0" borderId="10" xfId="46" applyFont="1" applyBorder="1" applyAlignment="1" applyProtection="1">
      <alignment vertical="center" wrapText="1"/>
      <protection/>
    </xf>
    <xf numFmtId="0" fontId="16" fillId="0" borderId="10" xfId="0" applyFont="1" applyBorder="1" applyAlignment="1">
      <alignment horizontal="center" vertical="center" wrapText="1"/>
    </xf>
    <xf numFmtId="0" fontId="9" fillId="0" borderId="10" xfId="0" applyFont="1" applyBorder="1" applyAlignment="1">
      <alignment vertical="center" wrapText="1"/>
    </xf>
    <xf numFmtId="0" fontId="132" fillId="0" borderId="0" xfId="0" applyFont="1" applyAlignment="1">
      <alignment wrapText="1"/>
    </xf>
    <xf numFmtId="0" fontId="113" fillId="0" borderId="10" xfId="0" applyFont="1" applyBorder="1" applyAlignment="1">
      <alignment wrapText="1"/>
    </xf>
    <xf numFmtId="0" fontId="104" fillId="0" borderId="10" xfId="0" applyFont="1" applyBorder="1" applyAlignment="1">
      <alignment horizontal="center" vertical="center" wrapText="1"/>
    </xf>
    <xf numFmtId="196" fontId="104" fillId="0" borderId="10" xfId="51" applyNumberFormat="1" applyFont="1" applyBorder="1" applyAlignment="1">
      <alignment vertical="center"/>
    </xf>
    <xf numFmtId="14" fontId="104" fillId="0" borderId="10" xfId="0" applyNumberFormat="1" applyFont="1" applyBorder="1" applyAlignment="1">
      <alignment horizontal="center" vertical="center"/>
    </xf>
    <xf numFmtId="0" fontId="102" fillId="0" borderId="10" xfId="0" applyFont="1" applyBorder="1" applyAlignment="1">
      <alignment horizontal="left" vertical="center" wrapText="1"/>
    </xf>
    <xf numFmtId="0" fontId="27" fillId="0" borderId="10" xfId="0" applyFont="1" applyBorder="1" applyAlignment="1">
      <alignment horizontal="center" wrapText="1"/>
    </xf>
    <xf numFmtId="0" fontId="17" fillId="0" borderId="10" xfId="0" applyFont="1" applyBorder="1" applyAlignment="1">
      <alignment horizontal="center"/>
    </xf>
    <xf numFmtId="203" fontId="102" fillId="0" borderId="10" xfId="0" applyNumberFormat="1" applyFont="1" applyBorder="1" applyAlignment="1">
      <alignment vertical="center"/>
    </xf>
    <xf numFmtId="196" fontId="102" fillId="0" borderId="10" xfId="51" applyNumberFormat="1" applyFont="1" applyBorder="1" applyAlignment="1">
      <alignment vertical="center"/>
    </xf>
    <xf numFmtId="14" fontId="102" fillId="0" borderId="10" xfId="0" applyNumberFormat="1" applyFont="1" applyBorder="1" applyAlignment="1">
      <alignment horizontal="center" vertical="center"/>
    </xf>
    <xf numFmtId="0" fontId="2" fillId="33" borderId="10" xfId="0" applyFont="1" applyFill="1" applyBorder="1" applyAlignment="1">
      <alignment wrapText="1"/>
    </xf>
    <xf numFmtId="0" fontId="27" fillId="0" borderId="10" xfId="0" applyFont="1" applyBorder="1" applyAlignment="1">
      <alignment horizontal="center" vertical="center"/>
    </xf>
    <xf numFmtId="0" fontId="99" fillId="0" borderId="10" xfId="0" applyFont="1" applyBorder="1" applyAlignment="1">
      <alignment vertical="center"/>
    </xf>
    <xf numFmtId="0" fontId="111" fillId="0" borderId="10" xfId="0" applyFont="1" applyBorder="1" applyAlignment="1">
      <alignment horizontal="center" vertical="center"/>
    </xf>
    <xf numFmtId="0" fontId="104" fillId="0" borderId="10" xfId="0" applyFont="1" applyBorder="1" applyAlignment="1">
      <alignment vertical="center"/>
    </xf>
    <xf numFmtId="0" fontId="104" fillId="0" borderId="10" xfId="0" applyNumberFormat="1" applyFont="1" applyBorder="1" applyAlignment="1">
      <alignment vertical="center" wrapText="1"/>
    </xf>
    <xf numFmtId="0" fontId="121" fillId="0" borderId="0" xfId="0" applyFont="1" applyAlignment="1">
      <alignment horizontal="center" vertical="center"/>
    </xf>
    <xf numFmtId="0" fontId="136" fillId="0" borderId="24" xfId="0" applyFont="1" applyBorder="1" applyAlignment="1">
      <alignment horizontal="center" vertical="center" wrapText="1"/>
    </xf>
    <xf numFmtId="0" fontId="104" fillId="0" borderId="10" xfId="0" applyFont="1" applyBorder="1" applyAlignment="1">
      <alignment horizontal="center" wrapText="1"/>
    </xf>
    <xf numFmtId="0" fontId="104" fillId="0" borderId="10" xfId="0" applyFont="1" applyBorder="1" applyAlignment="1">
      <alignment horizontal="left" vertical="center" wrapText="1"/>
    </xf>
    <xf numFmtId="0" fontId="137" fillId="0" borderId="10" xfId="46" applyFont="1" applyBorder="1" applyAlignment="1" applyProtection="1">
      <alignment horizontal="center" wrapText="1"/>
      <protection/>
    </xf>
    <xf numFmtId="0" fontId="102" fillId="0" borderId="10" xfId="0" applyFont="1" applyBorder="1" applyAlignment="1">
      <alignment horizontal="left" vertical="center"/>
    </xf>
    <xf numFmtId="0" fontId="99" fillId="0" borderId="10" xfId="0" applyFont="1" applyBorder="1" applyAlignment="1">
      <alignment horizontal="left"/>
    </xf>
    <xf numFmtId="0" fontId="104" fillId="0" borderId="10" xfId="0" applyFont="1" applyBorder="1" applyAlignment="1">
      <alignment horizontal="left" wrapText="1"/>
    </xf>
    <xf numFmtId="0" fontId="138" fillId="0" borderId="10" xfId="0" applyFont="1" applyBorder="1" applyAlignment="1">
      <alignment horizontal="center" wrapText="1"/>
    </xf>
    <xf numFmtId="203" fontId="104" fillId="0" borderId="10" xfId="0" applyNumberFormat="1" applyFont="1" applyBorder="1" applyAlignment="1">
      <alignment horizontal="center" wrapText="1"/>
    </xf>
    <xf numFmtId="196" fontId="104" fillId="0" borderId="10" xfId="51" applyNumberFormat="1" applyFont="1" applyBorder="1" applyAlignment="1">
      <alignment horizontal="center" wrapText="1"/>
    </xf>
    <xf numFmtId="14" fontId="104" fillId="0" borderId="10" xfId="0" applyNumberFormat="1" applyFont="1" applyBorder="1" applyAlignment="1">
      <alignment horizontal="center" wrapText="1"/>
    </xf>
    <xf numFmtId="203" fontId="99" fillId="0" borderId="10" xfId="0" applyNumberFormat="1" applyFont="1" applyBorder="1" applyAlignment="1">
      <alignment horizontal="center" vertical="center"/>
    </xf>
    <xf numFmtId="196" fontId="99" fillId="0" borderId="10" xfId="51" applyNumberFormat="1" applyFont="1" applyBorder="1" applyAlignment="1">
      <alignment horizontal="center" vertical="center"/>
    </xf>
    <xf numFmtId="0" fontId="124" fillId="0" borderId="10" xfId="0" applyFont="1" applyBorder="1" applyAlignment="1">
      <alignment horizontal="center" vertical="center"/>
    </xf>
    <xf numFmtId="0" fontId="104" fillId="0" borderId="10" xfId="0" applyNumberFormat="1" applyFont="1" applyBorder="1" applyAlignment="1">
      <alignment horizontal="left" vertical="center" wrapText="1"/>
    </xf>
    <xf numFmtId="0" fontId="105" fillId="0" borderId="10" xfId="0" applyFont="1" applyBorder="1" applyAlignment="1">
      <alignment horizontal="center" vertical="center" wrapText="1"/>
    </xf>
    <xf numFmtId="0" fontId="104" fillId="0" borderId="0" xfId="0" applyFont="1" applyBorder="1" applyAlignment="1">
      <alignment horizontal="center" wrapText="1"/>
    </xf>
    <xf numFmtId="0" fontId="104" fillId="0" borderId="10" xfId="0" applyFont="1" applyBorder="1" applyAlignment="1">
      <alignment vertical="center" wrapText="1"/>
    </xf>
    <xf numFmtId="0" fontId="16" fillId="0" borderId="10" xfId="0" applyFont="1" applyBorder="1" applyAlignment="1">
      <alignment vertical="center" wrapText="1"/>
    </xf>
    <xf numFmtId="0" fontId="111" fillId="0" borderId="10" xfId="0" applyFont="1" applyBorder="1" applyAlignment="1">
      <alignment vertical="center" wrapText="1"/>
    </xf>
    <xf numFmtId="0" fontId="121" fillId="0" borderId="10" xfId="0" applyFont="1" applyBorder="1" applyAlignment="1">
      <alignment vertical="center" wrapText="1"/>
    </xf>
    <xf numFmtId="203" fontId="104" fillId="0" borderId="10" xfId="0" applyNumberFormat="1" applyFont="1" applyBorder="1" applyAlignment="1">
      <alignment vertical="center" wrapText="1"/>
    </xf>
    <xf numFmtId="196" fontId="104" fillId="0" borderId="10" xfId="51" applyNumberFormat="1" applyFont="1" applyBorder="1" applyAlignment="1">
      <alignment vertical="center" wrapText="1"/>
    </xf>
    <xf numFmtId="14" fontId="104" fillId="0" borderId="10" xfId="0" applyNumberFormat="1" applyFont="1" applyBorder="1" applyAlignment="1">
      <alignment vertical="center" wrapText="1"/>
    </xf>
    <xf numFmtId="0" fontId="104" fillId="0" borderId="0" xfId="0" applyFont="1" applyAlignment="1">
      <alignment vertical="center" wrapText="1"/>
    </xf>
    <xf numFmtId="0" fontId="12" fillId="0" borderId="25" xfId="0" applyFont="1" applyBorder="1" applyAlignment="1">
      <alignment horizontal="right" vertical="center" wrapText="1"/>
    </xf>
    <xf numFmtId="0" fontId="99" fillId="0" borderId="26" xfId="0" applyFont="1" applyBorder="1" applyAlignment="1">
      <alignment horizontal="center"/>
    </xf>
    <xf numFmtId="0" fontId="99" fillId="0" borderId="24" xfId="0" applyFont="1" applyBorder="1" applyAlignment="1">
      <alignment horizontal="center"/>
    </xf>
    <xf numFmtId="0" fontId="99" fillId="0" borderId="13" xfId="0" applyFont="1" applyBorder="1" applyAlignment="1">
      <alignment horizontal="center"/>
    </xf>
    <xf numFmtId="0" fontId="99" fillId="0" borderId="10" xfId="0" applyFont="1" applyBorder="1" applyAlignment="1">
      <alignment horizontal="center"/>
    </xf>
    <xf numFmtId="0" fontId="99" fillId="0" borderId="21" xfId="0" applyFont="1" applyBorder="1" applyAlignment="1">
      <alignment horizontal="center"/>
    </xf>
    <xf numFmtId="0" fontId="99" fillId="0" borderId="14" xfId="0" applyFont="1" applyBorder="1" applyAlignment="1">
      <alignment horizontal="center"/>
    </xf>
    <xf numFmtId="0" fontId="100" fillId="33" borderId="26" xfId="0" applyFont="1" applyFill="1" applyBorder="1" applyAlignment="1">
      <alignment horizontal="center" vertical="center" wrapText="1"/>
    </xf>
    <xf numFmtId="0" fontId="100" fillId="33" borderId="24" xfId="0" applyFont="1" applyFill="1" applyBorder="1" applyAlignment="1">
      <alignment horizontal="center" vertical="center" wrapText="1"/>
    </xf>
    <xf numFmtId="0" fontId="100" fillId="33" borderId="27" xfId="0" applyFont="1" applyFill="1" applyBorder="1" applyAlignment="1">
      <alignment horizontal="center" vertical="center" wrapText="1"/>
    </xf>
    <xf numFmtId="0" fontId="139" fillId="0" borderId="24" xfId="0" applyFont="1" applyBorder="1" applyAlignment="1">
      <alignment horizontal="left" vertical="center" wrapText="1"/>
    </xf>
    <xf numFmtId="0" fontId="139" fillId="0" borderId="10" xfId="0" applyFont="1" applyBorder="1" applyAlignment="1">
      <alignment horizontal="left" vertical="center" wrapText="1"/>
    </xf>
    <xf numFmtId="0" fontId="99" fillId="0" borderId="0" xfId="0" applyFont="1" applyAlignment="1">
      <alignment horizontal="left" vertical="center" wrapText="1"/>
    </xf>
    <xf numFmtId="0" fontId="139" fillId="0" borderId="14" xfId="0" applyFont="1" applyBorder="1" applyAlignment="1">
      <alignment horizontal="left" vertical="center" wrapText="1"/>
    </xf>
    <xf numFmtId="0" fontId="139" fillId="0" borderId="27" xfId="0" applyFont="1" applyBorder="1" applyAlignment="1">
      <alignment horizontal="left" vertical="center" wrapText="1"/>
    </xf>
    <xf numFmtId="0" fontId="139" fillId="0" borderId="12" xfId="0" applyFont="1" applyBorder="1" applyAlignment="1">
      <alignment horizontal="left" vertical="center" wrapText="1"/>
    </xf>
    <xf numFmtId="0" fontId="139" fillId="0" borderId="28" xfId="0" applyFont="1" applyBorder="1" applyAlignment="1">
      <alignment horizontal="left" vertical="center" wrapText="1"/>
    </xf>
    <xf numFmtId="0" fontId="2" fillId="33" borderId="2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4" fillId="0" borderId="26" xfId="0" applyFont="1" applyBorder="1" applyAlignment="1">
      <alignment horizontal="center"/>
    </xf>
    <xf numFmtId="0" fontId="4" fillId="0" borderId="24"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3" xfId="0" applyFont="1" applyBorder="1" applyAlignment="1">
      <alignment horizontal="center"/>
    </xf>
    <xf numFmtId="0" fontId="4" fillId="0" borderId="16" xfId="0" applyFont="1" applyBorder="1" applyAlignment="1">
      <alignment horizontal="center"/>
    </xf>
    <xf numFmtId="0" fontId="22" fillId="0" borderId="24"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17"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657225</xdr:colOff>
      <xdr:row>0</xdr:row>
      <xdr:rowOff>47625</xdr:rowOff>
    </xdr:from>
    <xdr:to>
      <xdr:col>3</xdr:col>
      <xdr:colOff>885825</xdr:colOff>
      <xdr:row>3</xdr:row>
      <xdr:rowOff>400050</xdr:rowOff>
    </xdr:to>
    <xdr:pic>
      <xdr:nvPicPr>
        <xdr:cNvPr id="1" name="17 Imagen"/>
        <xdr:cNvPicPr preferRelativeResize="1">
          <a:picLocks noChangeAspect="1"/>
        </xdr:cNvPicPr>
      </xdr:nvPicPr>
      <xdr:blipFill>
        <a:blip r:embed="rId1"/>
        <a:stretch>
          <a:fillRect/>
        </a:stretch>
      </xdr:blipFill>
      <xdr:spPr>
        <a:xfrm>
          <a:off x="1104900" y="47625"/>
          <a:ext cx="249555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3</xdr:col>
      <xdr:colOff>0</xdr:colOff>
      <xdr:row>3</xdr:row>
      <xdr:rowOff>323850</xdr:rowOff>
    </xdr:to>
    <xdr:pic>
      <xdr:nvPicPr>
        <xdr:cNvPr id="1" name="17 Imagen"/>
        <xdr:cNvPicPr preferRelativeResize="1">
          <a:picLocks noChangeAspect="1"/>
        </xdr:cNvPicPr>
      </xdr:nvPicPr>
      <xdr:blipFill>
        <a:blip r:embed="rId1"/>
        <a:stretch>
          <a:fillRect/>
        </a:stretch>
      </xdr:blipFill>
      <xdr:spPr>
        <a:xfrm>
          <a:off x="0" y="209550"/>
          <a:ext cx="2286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mailto:julianaborbon9310@hotmail.com" TargetMode="External" /><Relationship Id="rId4" Type="http://schemas.openxmlformats.org/officeDocument/2006/relationships/hyperlink" Target="mailto:astridgarzon.ng@gmail.com" TargetMode="External" /><Relationship Id="rId5" Type="http://schemas.openxmlformats.org/officeDocument/2006/relationships/hyperlink" Target="mailto:nanabaron02@gmail.com" TargetMode="External" /><Relationship Id="rId6" Type="http://schemas.openxmlformats.org/officeDocument/2006/relationships/hyperlink" Target="mailto:victorsernab@gmail.com" TargetMode="External" /><Relationship Id="rId7" Type="http://schemas.openxmlformats.org/officeDocument/2006/relationships/hyperlink" Target="mailto:caliche_13@hotmail.com" TargetMode="External" /><Relationship Id="rId8" Type="http://schemas.openxmlformats.org/officeDocument/2006/relationships/hyperlink" Target="mailto:abogadayanny@gmail.com" TargetMode="External" /><Relationship Id="rId9" Type="http://schemas.openxmlformats.org/officeDocument/2006/relationships/hyperlink" Target="mailto:jmartina@ucentral.edu.co" TargetMode="External" /><Relationship Id="rId10" Type="http://schemas.openxmlformats.org/officeDocument/2006/relationships/hyperlink" Target="mailto:diepaezrojas@hotmail.com" TargetMode="External" /><Relationship Id="rId11" Type="http://schemas.openxmlformats.org/officeDocument/2006/relationships/hyperlink" Target="mailto:cristianjimenez21@hotmail.com" TargetMode="External" /><Relationship Id="rId12" Type="http://schemas.openxmlformats.org/officeDocument/2006/relationships/hyperlink" Target="mailto:julvalbuena98@hotmail.com" TargetMode="External" /><Relationship Id="rId13" Type="http://schemas.openxmlformats.org/officeDocument/2006/relationships/hyperlink" Target="mailto:jmonroyh@ucentral.edu.co" TargetMode="External" /><Relationship Id="rId14" Type="http://schemas.openxmlformats.org/officeDocument/2006/relationships/hyperlink" Target="mailto:pduran222@gmail.com" TargetMode="External" /><Relationship Id="rId15" Type="http://schemas.openxmlformats.org/officeDocument/2006/relationships/hyperlink" Target="mailto:ejulianmontano@hotmail.com" TargetMode="External" /><Relationship Id="rId16" Type="http://schemas.openxmlformats.org/officeDocument/2006/relationships/hyperlink" Target="mailto:KATATA75@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BusinessLine/Tendering/BuyerWorkArea/Index?DocUniqueIdentifier=CO1.BDOS.1791863" TargetMode="External" /><Relationship Id="rId19" Type="http://schemas.openxmlformats.org/officeDocument/2006/relationships/hyperlink" Target="https://www.secop.gov.co/CO1BusinessLine/Tendering/BuyerWorkArea/Index?DocUniqueIdentifier=CO1.BDOS.1791581" TargetMode="External" /><Relationship Id="rId20" Type="http://schemas.openxmlformats.org/officeDocument/2006/relationships/hyperlink" Target="mailto:comercial@sersecol.com.co" TargetMode="External" /><Relationship Id="rId21" Type="http://schemas.openxmlformats.org/officeDocument/2006/relationships/hyperlink" Target="https://www.secop.gov.co/CO1ContractsManagement/Tendering/ProcurementContractEdit/View?docUniqueIdentifier=CO1.PCCNTR.2340052&amp;awardUniqueIdentifier=CO1.AWD.967214&amp;buyerDossierUniqueIdentifier=CO1.BDOS.1762320&amp;id=975408" TargetMode="External" /><Relationship Id="rId22" Type="http://schemas.openxmlformats.org/officeDocument/2006/relationships/hyperlink" Target="https://www.secop.gov.co/CO1BusinessLine/Tendering/BuyerWorkArea/Index?DocUniqueIdentifier=CO1.BDOS.1915572" TargetMode="External" /><Relationship Id="rId23" Type="http://schemas.openxmlformats.org/officeDocument/2006/relationships/hyperlink" Target="mailto:servicioalcliente@autogas.com.co" TargetMode="External" /><Relationship Id="rId24" Type="http://schemas.openxmlformats.org/officeDocument/2006/relationships/hyperlink" Target="https://www.secop.gov.co/CO1ContractsManagement/Tendering/ProcurementContractEdit/View?docUniqueIdentifier=CO1.PCCNTR.2634639&amp;awardUniqueIdentifier=CO1.AWD.1053506&amp;buyerDossierUniqueIdentifier=CO1.BDOS.2013012&amp;id=1125290" TargetMode="External" /><Relationship Id="rId25" Type="http://schemas.openxmlformats.org/officeDocument/2006/relationships/hyperlink" Target="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TargetMode="External" /><Relationship Id="rId26" Type="http://schemas.openxmlformats.org/officeDocument/2006/relationships/hyperlink" Target="mailto:licitaciones@eycingenieros.com" TargetMode="External" /><Relationship Id="rId27" Type="http://schemas.openxmlformats.org/officeDocument/2006/relationships/hyperlink" Target="mailto:ricardoperilla@gmail.com" TargetMode="External" /><Relationship Id="rId28" Type="http://schemas.openxmlformats.org/officeDocument/2006/relationships/hyperlink" Target="mailto:leonardo.nunezluna@gmail.com" TargetMode="External" /><Relationship Id="rId29" Type="http://schemas.openxmlformats.org/officeDocument/2006/relationships/hyperlink" Target="https://www.secop.gov.co/CO1BusinessLine/Tendering/BuyerWorkArea/Index?DocUniqueIdentifier=CO1.BDOS.2144442" TargetMode="External" /><Relationship Id="rId30" Type="http://schemas.openxmlformats.org/officeDocument/2006/relationships/drawing" Target="../drawings/drawing1.xml" /><Relationship Id="rId3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120"/>
  <sheetViews>
    <sheetView tabSelected="1" zoomScalePageLayoutView="0" workbookViewId="0" topLeftCell="A1">
      <selection activeCell="D7" sqref="D7"/>
    </sheetView>
  </sheetViews>
  <sheetFormatPr defaultColWidth="11.421875" defaultRowHeight="75" customHeight="1"/>
  <cols>
    <col min="1" max="1" width="6.7109375" style="8" customWidth="1"/>
    <col min="2" max="3" width="17.00390625" style="29" customWidth="1"/>
    <col min="4" max="4" width="31.28125" style="34" customWidth="1"/>
    <col min="5" max="5" width="15.421875" style="101" customWidth="1"/>
    <col min="6" max="6" width="17.7109375" style="35" customWidth="1"/>
    <col min="7" max="7" width="17.140625" style="35" customWidth="1"/>
    <col min="8" max="8" width="30.57421875" style="31" customWidth="1"/>
    <col min="9" max="9" width="17.7109375" style="29" customWidth="1"/>
    <col min="10" max="11" width="20.00390625" style="37" customWidth="1"/>
    <col min="12" max="13" width="19.140625" style="38" customWidth="1"/>
    <col min="14" max="14" width="13.28125" style="40" customWidth="1"/>
    <col min="15" max="15" width="11.28125" style="8" customWidth="1"/>
    <col min="16" max="16" width="18.7109375" style="8" customWidth="1"/>
    <col min="17" max="17" width="11.8515625" style="8" customWidth="1"/>
    <col min="18" max="18" width="17.7109375" style="10" customWidth="1"/>
    <col min="19" max="19" width="14.28125" style="8" customWidth="1"/>
    <col min="20" max="20" width="19.8515625" style="8" customWidth="1"/>
    <col min="21" max="21" width="17.140625" style="8" customWidth="1"/>
    <col min="22" max="23" width="11.421875" style="8" customWidth="1"/>
    <col min="24" max="24" width="17.00390625" style="8" customWidth="1"/>
    <col min="25" max="36" width="11.421875" style="8" customWidth="1"/>
    <col min="37" max="37" width="1.421875" style="8" customWidth="1"/>
    <col min="38" max="16384" width="11.421875" style="8" customWidth="1"/>
  </cols>
  <sheetData>
    <row r="1" ht="11.25" customHeight="1" thickBot="1"/>
    <row r="2" spans="1:23" ht="36.75" customHeight="1">
      <c r="A2" s="344"/>
      <c r="B2" s="345"/>
      <c r="C2" s="345"/>
      <c r="D2" s="345"/>
      <c r="E2" s="353" t="s">
        <v>32</v>
      </c>
      <c r="F2" s="353"/>
      <c r="G2" s="353"/>
      <c r="H2" s="353"/>
      <c r="I2" s="353"/>
      <c r="J2" s="353"/>
      <c r="K2" s="353"/>
      <c r="L2" s="353"/>
      <c r="M2" s="353"/>
      <c r="N2" s="353"/>
      <c r="O2" s="353"/>
      <c r="P2" s="353"/>
      <c r="Q2" s="353"/>
      <c r="R2" s="353" t="s">
        <v>33</v>
      </c>
      <c r="S2" s="353"/>
      <c r="T2" s="353"/>
      <c r="U2" s="353"/>
      <c r="V2" s="353"/>
      <c r="W2" s="357"/>
    </row>
    <row r="3" spans="1:23" ht="36.75" customHeight="1">
      <c r="A3" s="346"/>
      <c r="B3" s="347"/>
      <c r="C3" s="347"/>
      <c r="D3" s="347"/>
      <c r="E3" s="354" t="s">
        <v>30</v>
      </c>
      <c r="F3" s="354"/>
      <c r="G3" s="354"/>
      <c r="H3" s="354"/>
      <c r="I3" s="354"/>
      <c r="J3" s="354"/>
      <c r="K3" s="354"/>
      <c r="L3" s="354"/>
      <c r="M3" s="354"/>
      <c r="N3" s="354"/>
      <c r="O3" s="354"/>
      <c r="P3" s="354"/>
      <c r="Q3" s="354"/>
      <c r="R3" s="354" t="s">
        <v>34</v>
      </c>
      <c r="S3" s="354"/>
      <c r="T3" s="354"/>
      <c r="U3" s="354"/>
      <c r="V3" s="354"/>
      <c r="W3" s="358"/>
    </row>
    <row r="4" spans="1:23" ht="36.75" customHeight="1" thickBot="1">
      <c r="A4" s="348"/>
      <c r="B4" s="349"/>
      <c r="C4" s="349"/>
      <c r="D4" s="349"/>
      <c r="E4" s="356" t="s">
        <v>31</v>
      </c>
      <c r="F4" s="356"/>
      <c r="G4" s="356"/>
      <c r="H4" s="356"/>
      <c r="I4" s="356"/>
      <c r="J4" s="356"/>
      <c r="K4" s="356"/>
      <c r="L4" s="356"/>
      <c r="M4" s="356"/>
      <c r="N4" s="356"/>
      <c r="O4" s="356"/>
      <c r="P4" s="356"/>
      <c r="Q4" s="356"/>
      <c r="R4" s="356" t="s">
        <v>35</v>
      </c>
      <c r="S4" s="356"/>
      <c r="T4" s="356"/>
      <c r="U4" s="356"/>
      <c r="V4" s="356"/>
      <c r="W4" s="359"/>
    </row>
    <row r="5" spans="1:17" ht="13.5" customHeight="1" thickBot="1">
      <c r="A5" s="44"/>
      <c r="B5" s="44"/>
      <c r="C5" s="44"/>
      <c r="D5" s="44"/>
      <c r="E5" s="355"/>
      <c r="F5" s="355"/>
      <c r="G5" s="355"/>
      <c r="H5" s="355"/>
      <c r="I5" s="355"/>
      <c r="J5" s="355"/>
      <c r="K5" s="355"/>
      <c r="L5" s="355"/>
      <c r="M5" s="355"/>
      <c r="N5" s="355"/>
      <c r="O5" s="355"/>
      <c r="P5" s="355"/>
      <c r="Q5" s="355"/>
    </row>
    <row r="6" spans="1:23" s="6" customFormat="1" ht="29.25" customHeight="1" thickBot="1">
      <c r="A6" s="350" t="s">
        <v>36</v>
      </c>
      <c r="B6" s="351"/>
      <c r="C6" s="351"/>
      <c r="D6" s="351"/>
      <c r="E6" s="351"/>
      <c r="F6" s="351"/>
      <c r="G6" s="351"/>
      <c r="H6" s="351"/>
      <c r="I6" s="351"/>
      <c r="J6" s="351"/>
      <c r="K6" s="351"/>
      <c r="L6" s="351"/>
      <c r="M6" s="351"/>
      <c r="N6" s="351"/>
      <c r="O6" s="351"/>
      <c r="P6" s="351"/>
      <c r="Q6" s="351"/>
      <c r="R6" s="351"/>
      <c r="S6" s="351"/>
      <c r="T6" s="351"/>
      <c r="U6" s="351"/>
      <c r="V6" s="351"/>
      <c r="W6" s="352"/>
    </row>
    <row r="7" spans="1:23" s="16" customFormat="1" ht="75" customHeight="1">
      <c r="A7" s="13" t="s">
        <v>15</v>
      </c>
      <c r="B7" s="13" t="s">
        <v>119</v>
      </c>
      <c r="C7" s="13" t="s">
        <v>118</v>
      </c>
      <c r="D7" s="13" t="s">
        <v>0</v>
      </c>
      <c r="E7" s="13" t="s">
        <v>16</v>
      </c>
      <c r="F7" s="13" t="s">
        <v>13</v>
      </c>
      <c r="G7" s="13" t="s">
        <v>14</v>
      </c>
      <c r="H7" s="30" t="s">
        <v>1</v>
      </c>
      <c r="I7" s="13" t="s">
        <v>2</v>
      </c>
      <c r="J7" s="61" t="s">
        <v>3</v>
      </c>
      <c r="K7" s="61" t="s">
        <v>685</v>
      </c>
      <c r="L7" s="14" t="s">
        <v>12</v>
      </c>
      <c r="M7" s="14" t="s">
        <v>446</v>
      </c>
      <c r="N7" s="13" t="s">
        <v>4</v>
      </c>
      <c r="O7" s="13" t="s">
        <v>8</v>
      </c>
      <c r="P7" s="13" t="s">
        <v>9</v>
      </c>
      <c r="Q7" s="13" t="s">
        <v>10</v>
      </c>
      <c r="R7" s="13" t="s">
        <v>11</v>
      </c>
      <c r="S7" s="13" t="s">
        <v>5</v>
      </c>
      <c r="T7" s="318" t="s">
        <v>627</v>
      </c>
      <c r="U7" s="311" t="s">
        <v>23</v>
      </c>
      <c r="V7" s="15"/>
      <c r="W7" s="107"/>
    </row>
    <row r="8" spans="1:23" s="51" customFormat="1" ht="60" customHeight="1">
      <c r="A8" s="108">
        <v>1</v>
      </c>
      <c r="B8" s="50" t="s">
        <v>43</v>
      </c>
      <c r="C8" s="62" t="s">
        <v>7</v>
      </c>
      <c r="D8" s="52" t="s">
        <v>37</v>
      </c>
      <c r="E8" s="104">
        <v>830021022</v>
      </c>
      <c r="F8" s="109" t="s">
        <v>53</v>
      </c>
      <c r="G8" s="56" t="s">
        <v>54</v>
      </c>
      <c r="H8" s="167" t="s">
        <v>141</v>
      </c>
      <c r="I8" s="22" t="s">
        <v>52</v>
      </c>
      <c r="J8" s="60">
        <v>3251950000</v>
      </c>
      <c r="K8" s="60"/>
      <c r="L8" s="53">
        <v>3251950000</v>
      </c>
      <c r="M8" s="53"/>
      <c r="N8" s="54">
        <v>44221</v>
      </c>
      <c r="O8" s="54"/>
      <c r="P8" s="54"/>
      <c r="Q8" s="54"/>
      <c r="R8" s="18" t="s">
        <v>56</v>
      </c>
      <c r="S8" s="54" t="s">
        <v>51</v>
      </c>
      <c r="T8" s="50" t="s">
        <v>628</v>
      </c>
      <c r="U8" s="271" t="s">
        <v>451</v>
      </c>
      <c r="V8" s="55"/>
      <c r="W8" s="55"/>
    </row>
    <row r="9" spans="1:23" ht="34.5" customHeight="1">
      <c r="A9" s="49">
        <v>2</v>
      </c>
      <c r="B9" s="1" t="s">
        <v>43</v>
      </c>
      <c r="C9" s="62" t="s">
        <v>120</v>
      </c>
      <c r="D9" s="11" t="s">
        <v>38</v>
      </c>
      <c r="E9" s="102">
        <v>1032485324</v>
      </c>
      <c r="F9" s="110" t="s">
        <v>57</v>
      </c>
      <c r="G9" s="19" t="s">
        <v>55</v>
      </c>
      <c r="H9" s="167" t="s">
        <v>142</v>
      </c>
      <c r="I9" s="22" t="s">
        <v>49</v>
      </c>
      <c r="J9" s="60">
        <v>15174910</v>
      </c>
      <c r="K9" s="60">
        <v>3034000</v>
      </c>
      <c r="L9" s="2">
        <v>15174910</v>
      </c>
      <c r="M9" s="2"/>
      <c r="N9" s="3">
        <v>44229</v>
      </c>
      <c r="O9" s="3"/>
      <c r="P9" s="3"/>
      <c r="Q9" s="3"/>
      <c r="R9" s="18" t="s">
        <v>58</v>
      </c>
      <c r="S9" s="3" t="s">
        <v>50</v>
      </c>
      <c r="T9" s="50" t="s">
        <v>629</v>
      </c>
      <c r="U9" s="43" t="s">
        <v>452</v>
      </c>
      <c r="V9" s="12"/>
      <c r="W9" s="12"/>
    </row>
    <row r="10" spans="1:23" ht="34.5" customHeight="1">
      <c r="A10" s="49">
        <v>3</v>
      </c>
      <c r="B10" s="1" t="s">
        <v>43</v>
      </c>
      <c r="C10" s="62" t="s">
        <v>120</v>
      </c>
      <c r="D10" s="11" t="s">
        <v>39</v>
      </c>
      <c r="E10" s="103">
        <v>79542427</v>
      </c>
      <c r="F10" s="111" t="s">
        <v>61</v>
      </c>
      <c r="G10" s="57" t="s">
        <v>62</v>
      </c>
      <c r="H10" s="167" t="s">
        <v>143</v>
      </c>
      <c r="I10" s="178" t="s">
        <v>49</v>
      </c>
      <c r="J10" s="60">
        <v>35000000</v>
      </c>
      <c r="K10" s="60">
        <v>7000000</v>
      </c>
      <c r="L10" s="2">
        <v>35000000</v>
      </c>
      <c r="M10" s="2"/>
      <c r="N10" s="39">
        <v>44229</v>
      </c>
      <c r="O10" s="3"/>
      <c r="P10" s="3"/>
      <c r="Q10" s="3"/>
      <c r="R10" s="7" t="s">
        <v>70</v>
      </c>
      <c r="S10" s="3" t="s">
        <v>51</v>
      </c>
      <c r="T10" s="50" t="s">
        <v>630</v>
      </c>
      <c r="U10" s="43" t="s">
        <v>453</v>
      </c>
      <c r="V10" s="12"/>
      <c r="W10" s="12"/>
    </row>
    <row r="11" spans="1:23" ht="34.5" customHeight="1">
      <c r="A11" s="49">
        <v>4</v>
      </c>
      <c r="B11" s="1" t="s">
        <v>43</v>
      </c>
      <c r="C11" s="62" t="s">
        <v>120</v>
      </c>
      <c r="D11" s="4" t="s">
        <v>40</v>
      </c>
      <c r="E11" s="103">
        <v>1075671320</v>
      </c>
      <c r="F11" s="112" t="s">
        <v>59</v>
      </c>
      <c r="G11" s="20" t="s">
        <v>60</v>
      </c>
      <c r="H11" s="167" t="s">
        <v>144</v>
      </c>
      <c r="I11" s="22" t="s">
        <v>71</v>
      </c>
      <c r="J11" s="60">
        <v>19200000</v>
      </c>
      <c r="K11" s="60">
        <v>3840000</v>
      </c>
      <c r="L11" s="2">
        <v>19200000</v>
      </c>
      <c r="M11" s="2"/>
      <c r="N11" s="3">
        <v>44229</v>
      </c>
      <c r="O11" s="3"/>
      <c r="P11" s="3"/>
      <c r="Q11" s="3"/>
      <c r="R11" s="7" t="s">
        <v>69</v>
      </c>
      <c r="S11" s="3" t="s">
        <v>51</v>
      </c>
      <c r="T11" s="50" t="s">
        <v>631</v>
      </c>
      <c r="U11" s="43" t="s">
        <v>454</v>
      </c>
      <c r="V11" s="12"/>
      <c r="W11" s="12"/>
    </row>
    <row r="12" spans="1:23" ht="34.5" customHeight="1">
      <c r="A12" s="49">
        <v>5</v>
      </c>
      <c r="B12" s="1" t="s">
        <v>43</v>
      </c>
      <c r="C12" s="62" t="s">
        <v>120</v>
      </c>
      <c r="D12" s="11" t="s">
        <v>41</v>
      </c>
      <c r="E12" s="103">
        <v>1032447474</v>
      </c>
      <c r="F12" s="112" t="s">
        <v>271</v>
      </c>
      <c r="G12" s="59" t="s">
        <v>65</v>
      </c>
      <c r="H12" s="167" t="s">
        <v>145</v>
      </c>
      <c r="I12" s="22" t="s">
        <v>73</v>
      </c>
      <c r="J12" s="60">
        <v>37800000</v>
      </c>
      <c r="K12" s="60">
        <v>5400000</v>
      </c>
      <c r="L12" s="2">
        <v>37800000</v>
      </c>
      <c r="M12" s="2"/>
      <c r="N12" s="3">
        <v>44229</v>
      </c>
      <c r="O12" s="3"/>
      <c r="P12" s="3"/>
      <c r="Q12" s="3"/>
      <c r="R12" s="7" t="s">
        <v>70</v>
      </c>
      <c r="S12" s="3" t="s">
        <v>51</v>
      </c>
      <c r="T12" s="50" t="s">
        <v>632</v>
      </c>
      <c r="U12" s="43" t="s">
        <v>455</v>
      </c>
      <c r="V12" s="12"/>
      <c r="W12" s="12"/>
    </row>
    <row r="13" spans="1:23" ht="34.5" customHeight="1">
      <c r="A13" s="49">
        <v>6</v>
      </c>
      <c r="B13" s="1" t="s">
        <v>43</v>
      </c>
      <c r="C13" s="62" t="s">
        <v>120</v>
      </c>
      <c r="D13" s="11" t="s">
        <v>42</v>
      </c>
      <c r="E13" s="104">
        <v>1073151766</v>
      </c>
      <c r="F13" s="110" t="s">
        <v>272</v>
      </c>
      <c r="G13" s="59" t="s">
        <v>68</v>
      </c>
      <c r="H13" s="167" t="s">
        <v>146</v>
      </c>
      <c r="I13" s="22" t="s">
        <v>71</v>
      </c>
      <c r="J13" s="113">
        <v>19792584</v>
      </c>
      <c r="K13" s="113">
        <v>3328764</v>
      </c>
      <c r="L13" s="2">
        <v>19792584</v>
      </c>
      <c r="M13" s="2"/>
      <c r="N13" s="3">
        <v>44230</v>
      </c>
      <c r="O13" s="3"/>
      <c r="P13" s="3"/>
      <c r="Q13" s="3"/>
      <c r="R13" s="7" t="s">
        <v>70</v>
      </c>
      <c r="S13" s="3" t="s">
        <v>51</v>
      </c>
      <c r="T13" s="50" t="s">
        <v>633</v>
      </c>
      <c r="U13" s="43" t="s">
        <v>452</v>
      </c>
      <c r="V13" s="12"/>
      <c r="W13" s="12"/>
    </row>
    <row r="14" spans="1:23" ht="34.5" customHeight="1">
      <c r="A14" s="49">
        <v>7</v>
      </c>
      <c r="B14" s="1" t="s">
        <v>43</v>
      </c>
      <c r="C14" s="62" t="s">
        <v>139</v>
      </c>
      <c r="D14" s="4" t="s">
        <v>44</v>
      </c>
      <c r="E14" s="114">
        <v>1026287363</v>
      </c>
      <c r="F14" s="110" t="s">
        <v>74</v>
      </c>
      <c r="G14" s="24" t="s">
        <v>75</v>
      </c>
      <c r="H14" s="168" t="s">
        <v>140</v>
      </c>
      <c r="I14" s="25" t="s">
        <v>72</v>
      </c>
      <c r="J14" s="60">
        <v>5000000</v>
      </c>
      <c r="K14" s="60"/>
      <c r="L14" s="2">
        <v>5000000</v>
      </c>
      <c r="M14" s="2"/>
      <c r="N14" s="3">
        <v>44230</v>
      </c>
      <c r="O14" s="3"/>
      <c r="P14" s="3"/>
      <c r="Q14" s="3"/>
      <c r="R14" s="7" t="s">
        <v>70</v>
      </c>
      <c r="S14" s="3" t="s">
        <v>51</v>
      </c>
      <c r="T14" s="50" t="s">
        <v>634</v>
      </c>
      <c r="U14" s="43" t="s">
        <v>451</v>
      </c>
      <c r="V14" s="12"/>
      <c r="W14" s="12"/>
    </row>
    <row r="15" spans="1:23" ht="34.5" customHeight="1">
      <c r="A15" s="49">
        <v>8</v>
      </c>
      <c r="B15" s="1" t="s">
        <v>43</v>
      </c>
      <c r="C15" s="62" t="s">
        <v>120</v>
      </c>
      <c r="D15" s="11" t="s">
        <v>45</v>
      </c>
      <c r="E15" s="103">
        <v>35354704</v>
      </c>
      <c r="F15" s="112" t="s">
        <v>273</v>
      </c>
      <c r="G15" s="59" t="s">
        <v>67</v>
      </c>
      <c r="H15" s="167" t="s">
        <v>147</v>
      </c>
      <c r="I15" s="25" t="s">
        <v>49</v>
      </c>
      <c r="J15" s="60">
        <v>35000000</v>
      </c>
      <c r="K15" s="60">
        <v>7000000</v>
      </c>
      <c r="L15" s="2">
        <v>35000000</v>
      </c>
      <c r="M15" s="2"/>
      <c r="N15" s="3">
        <v>44230</v>
      </c>
      <c r="O15" s="3"/>
      <c r="P15" s="3"/>
      <c r="Q15" s="3"/>
      <c r="R15" s="7" t="s">
        <v>70</v>
      </c>
      <c r="S15" s="3" t="s">
        <v>51</v>
      </c>
      <c r="T15" s="50" t="s">
        <v>635</v>
      </c>
      <c r="U15" s="43" t="s">
        <v>452</v>
      </c>
      <c r="V15" s="12"/>
      <c r="W15" s="12"/>
    </row>
    <row r="16" spans="1:23" ht="51.75" customHeight="1">
      <c r="A16" s="49">
        <v>9</v>
      </c>
      <c r="B16" s="1" t="s">
        <v>43</v>
      </c>
      <c r="C16" s="62" t="s">
        <v>120</v>
      </c>
      <c r="D16" s="4" t="s">
        <v>46</v>
      </c>
      <c r="E16" s="104">
        <v>80134073</v>
      </c>
      <c r="F16" s="112" t="s">
        <v>274</v>
      </c>
      <c r="G16" s="24" t="s">
        <v>76</v>
      </c>
      <c r="H16" s="167" t="s">
        <v>148</v>
      </c>
      <c r="I16" s="25" t="s">
        <v>49</v>
      </c>
      <c r="J16" s="60">
        <v>22500000</v>
      </c>
      <c r="K16" s="60">
        <v>4500000</v>
      </c>
      <c r="L16" s="2">
        <v>22500000</v>
      </c>
      <c r="M16" s="2"/>
      <c r="N16" s="3">
        <v>44230</v>
      </c>
      <c r="O16" s="3"/>
      <c r="P16" s="3"/>
      <c r="Q16" s="3"/>
      <c r="R16" s="18" t="s">
        <v>70</v>
      </c>
      <c r="S16" s="3" t="s">
        <v>51</v>
      </c>
      <c r="T16" s="50" t="s">
        <v>636</v>
      </c>
      <c r="U16" s="43" t="s">
        <v>452</v>
      </c>
      <c r="V16" s="12"/>
      <c r="W16" s="12"/>
    </row>
    <row r="17" spans="1:23" ht="34.5" customHeight="1">
      <c r="A17" s="49">
        <v>10</v>
      </c>
      <c r="B17" s="1" t="s">
        <v>43</v>
      </c>
      <c r="C17" s="62" t="s">
        <v>120</v>
      </c>
      <c r="D17" s="4" t="s">
        <v>47</v>
      </c>
      <c r="E17" s="103">
        <v>1110480959</v>
      </c>
      <c r="F17" s="112" t="s">
        <v>275</v>
      </c>
      <c r="G17" s="59" t="s">
        <v>66</v>
      </c>
      <c r="H17" s="167" t="s">
        <v>149</v>
      </c>
      <c r="I17" s="25" t="s">
        <v>71</v>
      </c>
      <c r="J17" s="60">
        <v>21000000</v>
      </c>
      <c r="K17" s="60">
        <v>3500000</v>
      </c>
      <c r="L17" s="2">
        <v>21000000</v>
      </c>
      <c r="M17" s="2"/>
      <c r="N17" s="3">
        <v>44230</v>
      </c>
      <c r="O17" s="3"/>
      <c r="P17" s="3"/>
      <c r="Q17" s="3"/>
      <c r="R17" s="7" t="s">
        <v>70</v>
      </c>
      <c r="S17" s="3" t="s">
        <v>449</v>
      </c>
      <c r="T17" s="50" t="s">
        <v>637</v>
      </c>
      <c r="U17" s="43" t="s">
        <v>453</v>
      </c>
      <c r="V17" s="12"/>
      <c r="W17" s="12"/>
    </row>
    <row r="18" spans="1:23" ht="42.75" customHeight="1">
      <c r="A18" s="49">
        <v>11</v>
      </c>
      <c r="B18" s="1" t="s">
        <v>43</v>
      </c>
      <c r="C18" s="62" t="s">
        <v>120</v>
      </c>
      <c r="D18" s="4" t="s">
        <v>48</v>
      </c>
      <c r="E18" s="103">
        <v>1069899853</v>
      </c>
      <c r="F18" s="112" t="s">
        <v>63</v>
      </c>
      <c r="G18" s="58" t="s">
        <v>64</v>
      </c>
      <c r="H18" s="167" t="s">
        <v>150</v>
      </c>
      <c r="I18" s="25" t="s">
        <v>71</v>
      </c>
      <c r="J18" s="113">
        <v>24545400</v>
      </c>
      <c r="K18" s="113">
        <v>4090900</v>
      </c>
      <c r="L18" s="2">
        <v>24545400</v>
      </c>
      <c r="M18" s="2"/>
      <c r="N18" s="3">
        <v>44230</v>
      </c>
      <c r="O18" s="3"/>
      <c r="P18" s="3"/>
      <c r="Q18" s="3"/>
      <c r="R18" s="7" t="s">
        <v>70</v>
      </c>
      <c r="S18" s="3" t="s">
        <v>51</v>
      </c>
      <c r="T18" s="50" t="s">
        <v>638</v>
      </c>
      <c r="U18" s="43" t="s">
        <v>454</v>
      </c>
      <c r="V18" s="12"/>
      <c r="W18" s="12"/>
    </row>
    <row r="19" spans="1:23" ht="34.5" customHeight="1">
      <c r="A19" s="49">
        <v>12</v>
      </c>
      <c r="B19" s="1" t="s">
        <v>43</v>
      </c>
      <c r="C19" s="62" t="s">
        <v>120</v>
      </c>
      <c r="D19" s="11" t="s">
        <v>242</v>
      </c>
      <c r="E19" s="115">
        <v>901435800</v>
      </c>
      <c r="F19" s="116" t="s">
        <v>253</v>
      </c>
      <c r="G19" s="106" t="s">
        <v>252</v>
      </c>
      <c r="H19" s="169" t="s">
        <v>254</v>
      </c>
      <c r="I19" s="25" t="s">
        <v>49</v>
      </c>
      <c r="J19" s="117">
        <v>25000000</v>
      </c>
      <c r="K19" s="117">
        <v>5000000</v>
      </c>
      <c r="L19" s="2">
        <v>25000000</v>
      </c>
      <c r="M19" s="2"/>
      <c r="N19" s="3">
        <v>44242</v>
      </c>
      <c r="O19" s="3"/>
      <c r="P19" s="3"/>
      <c r="Q19" s="3"/>
      <c r="R19" s="7" t="s">
        <v>250</v>
      </c>
      <c r="S19" s="3" t="s">
        <v>51</v>
      </c>
      <c r="T19" s="50" t="s">
        <v>639</v>
      </c>
      <c r="U19" s="43" t="s">
        <v>453</v>
      </c>
      <c r="V19" s="12"/>
      <c r="W19" s="12"/>
    </row>
    <row r="20" spans="1:23" ht="34.5" customHeight="1">
      <c r="A20" s="49">
        <v>13</v>
      </c>
      <c r="B20" s="1" t="s">
        <v>43</v>
      </c>
      <c r="C20" s="62" t="s">
        <v>120</v>
      </c>
      <c r="D20" s="11" t="s">
        <v>243</v>
      </c>
      <c r="E20" s="118" t="s">
        <v>270</v>
      </c>
      <c r="F20" s="116" t="s">
        <v>276</v>
      </c>
      <c r="G20" s="119" t="s">
        <v>255</v>
      </c>
      <c r="H20" s="170" t="s">
        <v>447</v>
      </c>
      <c r="I20" s="25" t="s">
        <v>49</v>
      </c>
      <c r="J20" s="36">
        <v>25000000</v>
      </c>
      <c r="K20" s="36">
        <v>5000000</v>
      </c>
      <c r="L20" s="2">
        <v>25000000</v>
      </c>
      <c r="M20" s="2"/>
      <c r="N20" s="3">
        <v>44242</v>
      </c>
      <c r="O20" s="3"/>
      <c r="P20" s="3"/>
      <c r="Q20" s="3"/>
      <c r="R20" s="7" t="s">
        <v>256</v>
      </c>
      <c r="S20" s="3" t="s">
        <v>51</v>
      </c>
      <c r="T20" s="50" t="s">
        <v>640</v>
      </c>
      <c r="U20" s="43" t="s">
        <v>453</v>
      </c>
      <c r="V20" s="12"/>
      <c r="W20" s="12"/>
    </row>
    <row r="21" spans="1:23" ht="34.5" customHeight="1">
      <c r="A21" s="49">
        <v>14</v>
      </c>
      <c r="B21" s="1" t="s">
        <v>43</v>
      </c>
      <c r="C21" s="62" t="s">
        <v>249</v>
      </c>
      <c r="D21" s="11" t="s">
        <v>244</v>
      </c>
      <c r="E21" s="103">
        <v>1073233793</v>
      </c>
      <c r="F21" s="120" t="s">
        <v>257</v>
      </c>
      <c r="G21" s="24" t="s">
        <v>258</v>
      </c>
      <c r="H21" s="171" t="s">
        <v>259</v>
      </c>
      <c r="I21" s="25" t="s">
        <v>251</v>
      </c>
      <c r="J21" s="36">
        <v>21577500</v>
      </c>
      <c r="K21" s="36">
        <v>2055000</v>
      </c>
      <c r="L21" s="2">
        <v>21577500</v>
      </c>
      <c r="M21" s="2"/>
      <c r="N21" s="3">
        <v>44242</v>
      </c>
      <c r="O21" s="3"/>
      <c r="P21" s="3"/>
      <c r="Q21" s="3"/>
      <c r="R21" s="7" t="s">
        <v>256</v>
      </c>
      <c r="S21" s="3" t="s">
        <v>51</v>
      </c>
      <c r="T21" s="50" t="s">
        <v>641</v>
      </c>
      <c r="U21" s="43" t="s">
        <v>452</v>
      </c>
      <c r="V21" s="12"/>
      <c r="W21" s="12"/>
    </row>
    <row r="22" spans="1:23" ht="34.5" customHeight="1">
      <c r="A22" s="49">
        <v>15</v>
      </c>
      <c r="B22" s="1" t="s">
        <v>43</v>
      </c>
      <c r="C22" s="62" t="s">
        <v>120</v>
      </c>
      <c r="D22" s="11" t="s">
        <v>245</v>
      </c>
      <c r="E22" s="115">
        <v>1018419743</v>
      </c>
      <c r="F22" s="116" t="s">
        <v>261</v>
      </c>
      <c r="G22" s="106" t="s">
        <v>262</v>
      </c>
      <c r="H22" s="169" t="s">
        <v>263</v>
      </c>
      <c r="I22" s="25" t="s">
        <v>49</v>
      </c>
      <c r="J22" s="36">
        <v>22500000</v>
      </c>
      <c r="K22" s="36">
        <v>4500000</v>
      </c>
      <c r="L22" s="2">
        <v>22500000</v>
      </c>
      <c r="M22" s="2"/>
      <c r="N22" s="3">
        <v>44242</v>
      </c>
      <c r="O22" s="3"/>
      <c r="P22" s="3"/>
      <c r="Q22" s="3"/>
      <c r="R22" s="7" t="s">
        <v>260</v>
      </c>
      <c r="S22" s="3" t="s">
        <v>51</v>
      </c>
      <c r="T22" s="50" t="s">
        <v>642</v>
      </c>
      <c r="U22" s="43" t="s">
        <v>451</v>
      </c>
      <c r="V22" s="12"/>
      <c r="W22" s="12"/>
    </row>
    <row r="23" spans="1:23" ht="34.5" customHeight="1">
      <c r="A23" s="49">
        <v>16</v>
      </c>
      <c r="B23" s="1" t="s">
        <v>43</v>
      </c>
      <c r="C23" s="62" t="s">
        <v>249</v>
      </c>
      <c r="D23" s="11" t="s">
        <v>246</v>
      </c>
      <c r="E23" s="105">
        <v>1065015006</v>
      </c>
      <c r="F23" s="121" t="s">
        <v>277</v>
      </c>
      <c r="G23" s="59" t="s">
        <v>266</v>
      </c>
      <c r="H23" s="172" t="s">
        <v>265</v>
      </c>
      <c r="I23" s="22" t="s">
        <v>251</v>
      </c>
      <c r="J23" s="36">
        <v>21577500</v>
      </c>
      <c r="K23" s="36">
        <v>2055000</v>
      </c>
      <c r="L23" s="2">
        <v>21577500</v>
      </c>
      <c r="M23" s="2"/>
      <c r="N23" s="3">
        <v>44242</v>
      </c>
      <c r="O23" s="12"/>
      <c r="P23" s="12"/>
      <c r="Q23" s="12"/>
      <c r="R23" s="17" t="s">
        <v>264</v>
      </c>
      <c r="S23" s="3" t="s">
        <v>51</v>
      </c>
      <c r="T23" s="50" t="s">
        <v>643</v>
      </c>
      <c r="U23" s="43" t="s">
        <v>452</v>
      </c>
      <c r="V23" s="12"/>
      <c r="W23" s="12"/>
    </row>
    <row r="24" spans="1:23" ht="34.5" customHeight="1">
      <c r="A24" s="49">
        <v>17</v>
      </c>
      <c r="B24" s="1" t="s">
        <v>43</v>
      </c>
      <c r="C24" s="62" t="s">
        <v>249</v>
      </c>
      <c r="D24" s="11" t="s">
        <v>247</v>
      </c>
      <c r="E24" s="103">
        <v>1073720479</v>
      </c>
      <c r="F24" s="122" t="s">
        <v>278</v>
      </c>
      <c r="G24" s="100" t="s">
        <v>267</v>
      </c>
      <c r="H24" s="173" t="s">
        <v>448</v>
      </c>
      <c r="I24" s="22" t="s">
        <v>251</v>
      </c>
      <c r="J24" s="36">
        <v>21577500</v>
      </c>
      <c r="K24" s="36">
        <v>2055000</v>
      </c>
      <c r="L24" s="2">
        <v>21577500</v>
      </c>
      <c r="M24" s="2"/>
      <c r="N24" s="39">
        <v>44242</v>
      </c>
      <c r="O24" s="12"/>
      <c r="P24" s="12"/>
      <c r="Q24" s="12"/>
      <c r="R24" s="17" t="s">
        <v>264</v>
      </c>
      <c r="S24" s="3" t="s">
        <v>51</v>
      </c>
      <c r="T24" s="50" t="s">
        <v>644</v>
      </c>
      <c r="U24" s="43" t="s">
        <v>452</v>
      </c>
      <c r="V24" s="12"/>
      <c r="W24" s="12"/>
    </row>
    <row r="25" spans="1:23" ht="34.5" customHeight="1">
      <c r="A25" s="49">
        <v>18</v>
      </c>
      <c r="B25" s="9" t="s">
        <v>43</v>
      </c>
      <c r="C25" s="99" t="s">
        <v>120</v>
      </c>
      <c r="D25" s="32" t="s">
        <v>248</v>
      </c>
      <c r="E25" s="103">
        <v>1020771465</v>
      </c>
      <c r="F25" s="123" t="s">
        <v>279</v>
      </c>
      <c r="G25" s="20" t="s">
        <v>268</v>
      </c>
      <c r="H25" s="169" t="s">
        <v>269</v>
      </c>
      <c r="I25" s="25" t="s">
        <v>49</v>
      </c>
      <c r="J25" s="36">
        <v>16560000</v>
      </c>
      <c r="K25" s="36">
        <v>3312000</v>
      </c>
      <c r="L25" s="2">
        <v>16560000</v>
      </c>
      <c r="M25" s="2"/>
      <c r="N25" s="39">
        <v>44246</v>
      </c>
      <c r="O25" s="12"/>
      <c r="P25" s="12"/>
      <c r="Q25" s="12"/>
      <c r="R25" s="28" t="s">
        <v>264</v>
      </c>
      <c r="S25" s="3" t="s">
        <v>51</v>
      </c>
      <c r="T25" s="302" t="s">
        <v>645</v>
      </c>
      <c r="U25" s="43" t="s">
        <v>453</v>
      </c>
      <c r="V25" s="12"/>
      <c r="W25" s="12"/>
    </row>
    <row r="26" spans="1:23" ht="34.5" customHeight="1">
      <c r="A26" s="49">
        <v>19</v>
      </c>
      <c r="B26" s="9" t="s">
        <v>43</v>
      </c>
      <c r="C26" s="99" t="s">
        <v>120</v>
      </c>
      <c r="D26" s="33" t="s">
        <v>280</v>
      </c>
      <c r="E26" s="125">
        <v>80035300</v>
      </c>
      <c r="F26" s="21" t="s">
        <v>283</v>
      </c>
      <c r="G26" s="126" t="s">
        <v>284</v>
      </c>
      <c r="H26" s="131" t="s">
        <v>289</v>
      </c>
      <c r="I26" s="22" t="s">
        <v>49</v>
      </c>
      <c r="J26" s="36">
        <v>23013050</v>
      </c>
      <c r="K26" s="36">
        <v>4602610</v>
      </c>
      <c r="L26" s="2">
        <v>23013050</v>
      </c>
      <c r="M26" s="2"/>
      <c r="N26" s="39">
        <v>44249</v>
      </c>
      <c r="O26" s="12"/>
      <c r="P26" s="12"/>
      <c r="Q26" s="12"/>
      <c r="R26" s="17" t="s">
        <v>292</v>
      </c>
      <c r="S26" s="3" t="s">
        <v>51</v>
      </c>
      <c r="T26" s="302" t="s">
        <v>646</v>
      </c>
      <c r="U26" s="43" t="s">
        <v>452</v>
      </c>
      <c r="V26" s="12"/>
      <c r="W26" s="12"/>
    </row>
    <row r="27" spans="1:23" ht="34.5" customHeight="1">
      <c r="A27" s="49">
        <v>20</v>
      </c>
      <c r="B27" s="9" t="s">
        <v>43</v>
      </c>
      <c r="C27" s="99" t="s">
        <v>120</v>
      </c>
      <c r="D27" s="4" t="s">
        <v>281</v>
      </c>
      <c r="E27" s="125">
        <v>52261127</v>
      </c>
      <c r="F27" s="127" t="s">
        <v>285</v>
      </c>
      <c r="G27" s="128" t="s">
        <v>286</v>
      </c>
      <c r="H27" s="132" t="s">
        <v>290</v>
      </c>
      <c r="I27" s="25" t="s">
        <v>49</v>
      </c>
      <c r="J27" s="36">
        <v>19561500</v>
      </c>
      <c r="K27" s="36">
        <v>3912300</v>
      </c>
      <c r="L27" s="42">
        <v>19561500</v>
      </c>
      <c r="M27" s="42"/>
      <c r="N27" s="39">
        <v>44249</v>
      </c>
      <c r="O27" s="12"/>
      <c r="P27" s="12"/>
      <c r="Q27" s="12"/>
      <c r="R27" s="24" t="s">
        <v>293</v>
      </c>
      <c r="S27" s="3" t="s">
        <v>51</v>
      </c>
      <c r="T27" s="302" t="s">
        <v>647</v>
      </c>
      <c r="U27" s="43" t="s">
        <v>456</v>
      </c>
      <c r="V27" s="12"/>
      <c r="W27" s="12"/>
    </row>
    <row r="28" spans="1:23" ht="66" customHeight="1">
      <c r="A28" s="49">
        <v>21</v>
      </c>
      <c r="B28" s="9" t="s">
        <v>43</v>
      </c>
      <c r="C28" s="99" t="s">
        <v>120</v>
      </c>
      <c r="D28" s="4" t="s">
        <v>282</v>
      </c>
      <c r="E28" s="125">
        <v>900096259</v>
      </c>
      <c r="F28" s="129" t="s">
        <v>287</v>
      </c>
      <c r="G28" s="130" t="s">
        <v>288</v>
      </c>
      <c r="H28" s="132" t="s">
        <v>291</v>
      </c>
      <c r="I28" s="25" t="s">
        <v>203</v>
      </c>
      <c r="J28" s="36">
        <v>60000000</v>
      </c>
      <c r="K28" s="36"/>
      <c r="L28" s="42">
        <v>60000000</v>
      </c>
      <c r="M28" s="42"/>
      <c r="N28" s="39">
        <v>44249</v>
      </c>
      <c r="O28" s="12"/>
      <c r="P28" s="12"/>
      <c r="Q28" s="12"/>
      <c r="R28" s="28" t="s">
        <v>294</v>
      </c>
      <c r="S28" s="3" t="s">
        <v>51</v>
      </c>
      <c r="T28" s="302" t="s">
        <v>648</v>
      </c>
      <c r="U28" s="43" t="s">
        <v>457</v>
      </c>
      <c r="V28" s="12"/>
      <c r="W28" s="12"/>
    </row>
    <row r="29" spans="1:23" ht="34.5" customHeight="1">
      <c r="A29" s="49">
        <v>22</v>
      </c>
      <c r="B29" s="5" t="s">
        <v>43</v>
      </c>
      <c r="C29" s="99" t="s">
        <v>120</v>
      </c>
      <c r="D29" s="4" t="s">
        <v>333</v>
      </c>
      <c r="E29" s="133">
        <v>8002179499</v>
      </c>
      <c r="F29" s="136" t="s">
        <v>336</v>
      </c>
      <c r="G29" s="137" t="s">
        <v>335</v>
      </c>
      <c r="H29" s="174" t="s">
        <v>334</v>
      </c>
      <c r="I29" s="179" t="s">
        <v>337</v>
      </c>
      <c r="J29" s="138">
        <v>200143025.33</v>
      </c>
      <c r="K29" s="138"/>
      <c r="L29" s="139">
        <v>200143025.33</v>
      </c>
      <c r="M29" s="139"/>
      <c r="N29" s="140">
        <v>44266</v>
      </c>
      <c r="O29" s="141"/>
      <c r="P29" s="141"/>
      <c r="Q29" s="141"/>
      <c r="R29" s="142" t="s">
        <v>338</v>
      </c>
      <c r="S29" s="143" t="s">
        <v>51</v>
      </c>
      <c r="T29" s="302" t="s">
        <v>649</v>
      </c>
      <c r="U29" s="43" t="s">
        <v>458</v>
      </c>
      <c r="V29" s="12"/>
      <c r="W29" s="12"/>
    </row>
    <row r="30" spans="1:23" ht="34.5" customHeight="1">
      <c r="A30" s="49">
        <v>23</v>
      </c>
      <c r="B30" s="5" t="s">
        <v>43</v>
      </c>
      <c r="C30" s="99" t="s">
        <v>382</v>
      </c>
      <c r="D30" s="4" t="s">
        <v>375</v>
      </c>
      <c r="E30" s="135">
        <v>901467256</v>
      </c>
      <c r="F30" s="134" t="s">
        <v>376</v>
      </c>
      <c r="G30" s="144" t="s">
        <v>377</v>
      </c>
      <c r="H30" s="175" t="s">
        <v>378</v>
      </c>
      <c r="I30" s="25" t="s">
        <v>379</v>
      </c>
      <c r="J30" s="166">
        <v>2740817459</v>
      </c>
      <c r="K30" s="166"/>
      <c r="L30" s="180">
        <v>2519381118</v>
      </c>
      <c r="M30" s="166">
        <f>+J30-L30</f>
        <v>221436341</v>
      </c>
      <c r="N30" s="39">
        <v>44280</v>
      </c>
      <c r="O30" s="12"/>
      <c r="P30" s="12"/>
      <c r="Q30" s="12"/>
      <c r="R30" s="43" t="s">
        <v>381</v>
      </c>
      <c r="S30" s="43" t="s">
        <v>380</v>
      </c>
      <c r="T30" s="302" t="s">
        <v>650</v>
      </c>
      <c r="U30" s="43" t="s">
        <v>454</v>
      </c>
      <c r="V30" s="12"/>
      <c r="W30" s="12"/>
    </row>
    <row r="31" spans="1:23" ht="34.5" customHeight="1">
      <c r="A31" s="49">
        <v>24</v>
      </c>
      <c r="B31" s="5" t="s">
        <v>383</v>
      </c>
      <c r="C31" s="99" t="s">
        <v>382</v>
      </c>
      <c r="D31" s="4" t="s">
        <v>393</v>
      </c>
      <c r="E31" s="148">
        <v>830018745</v>
      </c>
      <c r="F31" s="144" t="s">
        <v>397</v>
      </c>
      <c r="G31" s="149" t="s">
        <v>396</v>
      </c>
      <c r="H31" s="176" t="s">
        <v>398</v>
      </c>
      <c r="I31" s="25" t="s">
        <v>384</v>
      </c>
      <c r="J31" s="145">
        <v>4194025545</v>
      </c>
      <c r="K31" s="145"/>
      <c r="L31" s="181">
        <v>3875858090</v>
      </c>
      <c r="M31" s="145">
        <v>318167455</v>
      </c>
      <c r="N31" s="39">
        <v>44287</v>
      </c>
      <c r="O31" s="12"/>
      <c r="P31" s="12"/>
      <c r="Q31" s="12"/>
      <c r="R31" s="43" t="s">
        <v>399</v>
      </c>
      <c r="S31" s="43" t="s">
        <v>380</v>
      </c>
      <c r="T31" s="317" t="s">
        <v>651</v>
      </c>
      <c r="U31" s="43" t="s">
        <v>454</v>
      </c>
      <c r="V31" s="12"/>
      <c r="W31" s="12"/>
    </row>
    <row r="32" spans="1:23" ht="41.25" customHeight="1">
      <c r="A32" s="49">
        <v>25</v>
      </c>
      <c r="B32" s="5" t="s">
        <v>383</v>
      </c>
      <c r="C32" s="99" t="s">
        <v>382</v>
      </c>
      <c r="D32" s="146" t="s">
        <v>394</v>
      </c>
      <c r="E32" s="135">
        <v>890982597</v>
      </c>
      <c r="F32" s="150" t="s">
        <v>400</v>
      </c>
      <c r="G32" s="150" t="s">
        <v>401</v>
      </c>
      <c r="H32" s="176" t="s">
        <v>402</v>
      </c>
      <c r="I32" s="25" t="s">
        <v>384</v>
      </c>
      <c r="J32" s="145">
        <v>4047453552</v>
      </c>
      <c r="K32" s="145"/>
      <c r="L32" s="181">
        <v>3759593552</v>
      </c>
      <c r="M32" s="145">
        <v>287860000</v>
      </c>
      <c r="N32" s="39">
        <v>44287</v>
      </c>
      <c r="O32" s="12"/>
      <c r="P32" s="12"/>
      <c r="Q32" s="12"/>
      <c r="R32" s="43" t="s">
        <v>404</v>
      </c>
      <c r="S32" s="43" t="s">
        <v>405</v>
      </c>
      <c r="T32" s="302" t="s">
        <v>652</v>
      </c>
      <c r="U32" s="43" t="s">
        <v>454</v>
      </c>
      <c r="V32" s="12"/>
      <c r="W32" s="12"/>
    </row>
    <row r="33" spans="1:23" ht="42" customHeight="1">
      <c r="A33" s="49">
        <v>26</v>
      </c>
      <c r="B33" s="5" t="s">
        <v>383</v>
      </c>
      <c r="C33" s="99" t="s">
        <v>382</v>
      </c>
      <c r="D33" s="146" t="s">
        <v>394</v>
      </c>
      <c r="E33" s="135">
        <v>890982597</v>
      </c>
      <c r="F33" s="150" t="s">
        <v>400</v>
      </c>
      <c r="G33" s="150" t="s">
        <v>401</v>
      </c>
      <c r="H33" s="176" t="s">
        <v>403</v>
      </c>
      <c r="I33" s="25" t="s">
        <v>384</v>
      </c>
      <c r="J33" s="145">
        <v>2023113757</v>
      </c>
      <c r="K33" s="145"/>
      <c r="L33" s="181">
        <v>1879223757</v>
      </c>
      <c r="M33" s="145">
        <v>143890000</v>
      </c>
      <c r="N33" s="39">
        <v>44287</v>
      </c>
      <c r="O33" s="12"/>
      <c r="P33" s="12"/>
      <c r="Q33" s="12"/>
      <c r="R33" s="43" t="s">
        <v>404</v>
      </c>
      <c r="S33" s="43" t="s">
        <v>405</v>
      </c>
      <c r="T33" s="302" t="s">
        <v>653</v>
      </c>
      <c r="U33" s="43" t="s">
        <v>454</v>
      </c>
      <c r="V33" s="12"/>
      <c r="W33" s="12"/>
    </row>
    <row r="34" spans="1:23" ht="34.5" customHeight="1">
      <c r="A34" s="49">
        <v>27</v>
      </c>
      <c r="B34" s="5" t="s">
        <v>383</v>
      </c>
      <c r="C34" s="99" t="s">
        <v>382</v>
      </c>
      <c r="D34" s="146" t="s">
        <v>395</v>
      </c>
      <c r="E34" s="105">
        <v>9014716079</v>
      </c>
      <c r="F34" s="151" t="s">
        <v>406</v>
      </c>
      <c r="G34" s="106" t="s">
        <v>407</v>
      </c>
      <c r="H34" s="131" t="s">
        <v>408</v>
      </c>
      <c r="I34" s="25" t="s">
        <v>384</v>
      </c>
      <c r="J34" s="145">
        <v>1752687964</v>
      </c>
      <c r="K34" s="145"/>
      <c r="L34" s="181">
        <v>1609753240</v>
      </c>
      <c r="M34" s="145">
        <v>142934724</v>
      </c>
      <c r="N34" s="39">
        <v>44287</v>
      </c>
      <c r="O34" s="12"/>
      <c r="P34" s="12"/>
      <c r="Q34" s="12"/>
      <c r="R34" s="43" t="s">
        <v>410</v>
      </c>
      <c r="S34" s="43" t="s">
        <v>405</v>
      </c>
      <c r="T34" s="302" t="s">
        <v>654</v>
      </c>
      <c r="U34" s="43" t="s">
        <v>454</v>
      </c>
      <c r="V34" s="12"/>
      <c r="W34" s="12"/>
    </row>
    <row r="35" spans="1:23" ht="34.5" customHeight="1">
      <c r="A35" s="49">
        <v>28</v>
      </c>
      <c r="B35" s="5" t="s">
        <v>383</v>
      </c>
      <c r="C35" s="99" t="s">
        <v>382</v>
      </c>
      <c r="D35" s="147" t="s">
        <v>395</v>
      </c>
      <c r="E35" s="105">
        <v>9014716079</v>
      </c>
      <c r="F35" s="151" t="s">
        <v>406</v>
      </c>
      <c r="G35" s="106" t="s">
        <v>407</v>
      </c>
      <c r="H35" s="131" t="s">
        <v>409</v>
      </c>
      <c r="I35" s="25" t="s">
        <v>384</v>
      </c>
      <c r="J35" s="145">
        <v>1705537445</v>
      </c>
      <c r="K35" s="145"/>
      <c r="L35" s="181">
        <v>1566447927</v>
      </c>
      <c r="M35" s="145">
        <v>139089518</v>
      </c>
      <c r="N35" s="39">
        <v>44287</v>
      </c>
      <c r="O35" s="12"/>
      <c r="P35" s="12"/>
      <c r="Q35" s="12"/>
      <c r="R35" s="43" t="s">
        <v>410</v>
      </c>
      <c r="S35" s="43" t="s">
        <v>405</v>
      </c>
      <c r="T35" s="302" t="s">
        <v>655</v>
      </c>
      <c r="U35" s="43" t="s">
        <v>454</v>
      </c>
      <c r="V35" s="12"/>
      <c r="W35" s="12"/>
    </row>
    <row r="36" spans="1:23" ht="34.5" customHeight="1">
      <c r="A36" s="49">
        <v>29</v>
      </c>
      <c r="B36" s="5" t="s">
        <v>383</v>
      </c>
      <c r="C36" s="99" t="s">
        <v>411</v>
      </c>
      <c r="D36" s="4" t="s">
        <v>412</v>
      </c>
      <c r="E36" s="152">
        <v>1072193992</v>
      </c>
      <c r="F36" s="150" t="s">
        <v>417</v>
      </c>
      <c r="G36" s="153" t="s">
        <v>416</v>
      </c>
      <c r="H36" s="177" t="s">
        <v>413</v>
      </c>
      <c r="I36" s="25" t="s">
        <v>414</v>
      </c>
      <c r="J36" s="41">
        <v>17500000</v>
      </c>
      <c r="K36" s="41">
        <v>3500000</v>
      </c>
      <c r="L36" s="42">
        <v>17500000</v>
      </c>
      <c r="M36" s="42">
        <v>0</v>
      </c>
      <c r="N36" s="39">
        <v>44305</v>
      </c>
      <c r="O36" s="12"/>
      <c r="P36" s="12"/>
      <c r="Q36" s="12"/>
      <c r="R36" s="24" t="s">
        <v>415</v>
      </c>
      <c r="S36" s="43" t="s">
        <v>50</v>
      </c>
      <c r="T36" s="302" t="s">
        <v>656</v>
      </c>
      <c r="U36" s="43" t="s">
        <v>454</v>
      </c>
      <c r="V36" s="12"/>
      <c r="W36" s="12"/>
    </row>
    <row r="37" spans="1:23" ht="34.5" customHeight="1">
      <c r="A37" s="49">
        <v>30</v>
      </c>
      <c r="B37" s="5" t="s">
        <v>418</v>
      </c>
      <c r="C37" s="25" t="s">
        <v>419</v>
      </c>
      <c r="D37" s="124" t="s">
        <v>420</v>
      </c>
      <c r="E37" s="162" t="s">
        <v>422</v>
      </c>
      <c r="F37" s="163" t="s">
        <v>423</v>
      </c>
      <c r="G37" s="164" t="s">
        <v>424</v>
      </c>
      <c r="H37" s="177" t="s">
        <v>425</v>
      </c>
      <c r="I37" s="25" t="s">
        <v>426</v>
      </c>
      <c r="J37" s="41">
        <v>32000000</v>
      </c>
      <c r="K37" s="41"/>
      <c r="L37" s="42">
        <v>32000000</v>
      </c>
      <c r="M37" s="42">
        <v>0</v>
      </c>
      <c r="N37" s="39">
        <v>44242</v>
      </c>
      <c r="O37" s="12"/>
      <c r="P37" s="12"/>
      <c r="Q37" s="12"/>
      <c r="R37" s="43"/>
      <c r="S37" s="43" t="s">
        <v>427</v>
      </c>
      <c r="T37" s="302" t="s">
        <v>657</v>
      </c>
      <c r="U37" s="43" t="s">
        <v>458</v>
      </c>
      <c r="V37" s="12"/>
      <c r="W37" s="12"/>
    </row>
    <row r="38" spans="1:23" s="161" customFormat="1" ht="40.5" customHeight="1">
      <c r="A38" s="154">
        <v>31</v>
      </c>
      <c r="B38" s="155" t="s">
        <v>418</v>
      </c>
      <c r="C38" s="25" t="s">
        <v>419</v>
      </c>
      <c r="D38" s="156" t="s">
        <v>421</v>
      </c>
      <c r="E38" s="157">
        <v>8300379463</v>
      </c>
      <c r="F38" s="158" t="s">
        <v>428</v>
      </c>
      <c r="G38" s="158" t="s">
        <v>429</v>
      </c>
      <c r="H38" s="177" t="s">
        <v>430</v>
      </c>
      <c r="I38" s="112" t="s">
        <v>431</v>
      </c>
      <c r="J38" s="159">
        <v>7997204</v>
      </c>
      <c r="K38" s="159"/>
      <c r="L38" s="160">
        <v>7997204</v>
      </c>
      <c r="M38" s="160">
        <v>0</v>
      </c>
      <c r="N38" s="165">
        <v>44273</v>
      </c>
      <c r="O38" s="46"/>
      <c r="P38" s="46"/>
      <c r="Q38" s="46"/>
      <c r="R38" s="45"/>
      <c r="S38" s="46" t="s">
        <v>449</v>
      </c>
      <c r="T38" s="302" t="s">
        <v>658</v>
      </c>
      <c r="U38" s="45" t="s">
        <v>450</v>
      </c>
      <c r="V38" s="46"/>
      <c r="W38" s="46"/>
    </row>
    <row r="39" spans="1:23" ht="75" customHeight="1">
      <c r="A39" s="263">
        <v>32</v>
      </c>
      <c r="B39" s="272" t="s">
        <v>383</v>
      </c>
      <c r="C39" s="99" t="s">
        <v>532</v>
      </c>
      <c r="D39" s="4" t="s">
        <v>533</v>
      </c>
      <c r="E39" s="273">
        <v>9014232025</v>
      </c>
      <c r="F39" s="274" t="s">
        <v>534</v>
      </c>
      <c r="G39" s="275" t="s">
        <v>535</v>
      </c>
      <c r="H39" s="276" t="s">
        <v>536</v>
      </c>
      <c r="I39" s="272" t="s">
        <v>537</v>
      </c>
      <c r="J39" s="277">
        <v>0</v>
      </c>
      <c r="K39" s="277"/>
      <c r="L39" s="278">
        <v>0</v>
      </c>
      <c r="M39" s="278">
        <v>0</v>
      </c>
      <c r="N39" s="279">
        <v>44348</v>
      </c>
      <c r="O39" s="280"/>
      <c r="P39" s="280"/>
      <c r="Q39" s="280"/>
      <c r="R39" s="281" t="s">
        <v>538</v>
      </c>
      <c r="S39" s="280"/>
      <c r="T39" s="302" t="s">
        <v>659</v>
      </c>
      <c r="U39" s="282" t="s">
        <v>451</v>
      </c>
      <c r="V39" s="280"/>
      <c r="W39" s="280"/>
    </row>
    <row r="40" spans="1:23" ht="75" customHeight="1">
      <c r="A40" s="263">
        <v>33</v>
      </c>
      <c r="B40" s="272" t="s">
        <v>383</v>
      </c>
      <c r="C40" s="99" t="s">
        <v>539</v>
      </c>
      <c r="D40" s="4" t="s">
        <v>540</v>
      </c>
      <c r="E40" s="283">
        <v>8300956140</v>
      </c>
      <c r="F40" s="284" t="s">
        <v>376</v>
      </c>
      <c r="G40" s="264" t="s">
        <v>377</v>
      </c>
      <c r="H40" s="285" t="s">
        <v>541</v>
      </c>
      <c r="I40" s="272" t="s">
        <v>152</v>
      </c>
      <c r="J40" s="277">
        <v>2037907582</v>
      </c>
      <c r="K40" s="277"/>
      <c r="L40" s="278">
        <v>1872837068</v>
      </c>
      <c r="M40" s="278">
        <v>165070514</v>
      </c>
      <c r="N40" s="279">
        <v>44348</v>
      </c>
      <c r="O40" s="280"/>
      <c r="P40" s="280"/>
      <c r="Q40" s="280"/>
      <c r="R40" s="282" t="s">
        <v>542</v>
      </c>
      <c r="S40" s="280"/>
      <c r="T40" s="302" t="s">
        <v>660</v>
      </c>
      <c r="U40" s="282" t="s">
        <v>543</v>
      </c>
      <c r="V40" s="280"/>
      <c r="W40" s="280"/>
    </row>
    <row r="41" spans="1:23" ht="75" customHeight="1">
      <c r="A41" s="268">
        <v>34</v>
      </c>
      <c r="B41" s="286" t="s">
        <v>553</v>
      </c>
      <c r="C41" s="286" t="s">
        <v>554</v>
      </c>
      <c r="D41" s="4" t="s">
        <v>555</v>
      </c>
      <c r="E41" s="287" t="s">
        <v>556</v>
      </c>
      <c r="F41" s="269" t="s">
        <v>572</v>
      </c>
      <c r="G41" s="269" t="s">
        <v>573</v>
      </c>
      <c r="H41" s="286" t="s">
        <v>571</v>
      </c>
      <c r="I41" s="286" t="s">
        <v>557</v>
      </c>
      <c r="J41" s="288">
        <v>573544192</v>
      </c>
      <c r="K41" s="288"/>
      <c r="L41" s="289">
        <v>573544192</v>
      </c>
      <c r="M41" s="289"/>
      <c r="N41" s="290">
        <v>44371</v>
      </c>
      <c r="O41" s="291"/>
      <c r="P41" s="291"/>
      <c r="Q41" s="291"/>
      <c r="R41" s="292" t="s">
        <v>558</v>
      </c>
      <c r="S41" s="291"/>
      <c r="T41" s="302" t="s">
        <v>661</v>
      </c>
      <c r="U41" s="291"/>
      <c r="V41" s="291"/>
      <c r="W41" s="291"/>
    </row>
    <row r="42" spans="1:23" ht="75" customHeight="1">
      <c r="A42" s="268">
        <v>35</v>
      </c>
      <c r="B42" s="286" t="s">
        <v>418</v>
      </c>
      <c r="C42" s="286" t="s">
        <v>419</v>
      </c>
      <c r="D42" s="4" t="s">
        <v>566</v>
      </c>
      <c r="E42" s="287">
        <v>9000242020</v>
      </c>
      <c r="F42" s="286" t="s">
        <v>567</v>
      </c>
      <c r="G42" s="292" t="s">
        <v>570</v>
      </c>
      <c r="H42" s="286" t="s">
        <v>568</v>
      </c>
      <c r="I42" s="286" t="s">
        <v>569</v>
      </c>
      <c r="J42" s="288">
        <v>8710968</v>
      </c>
      <c r="K42" s="288"/>
      <c r="L42" s="289"/>
      <c r="M42" s="293"/>
      <c r="N42" s="290">
        <v>44347</v>
      </c>
      <c r="O42" s="291"/>
      <c r="P42" s="291"/>
      <c r="Q42" s="291"/>
      <c r="R42" s="286"/>
      <c r="S42" s="291"/>
      <c r="T42" s="302" t="s">
        <v>662</v>
      </c>
      <c r="U42" s="286" t="s">
        <v>562</v>
      </c>
      <c r="V42" s="291"/>
      <c r="W42" s="291"/>
    </row>
    <row r="43" spans="1:23" ht="75" customHeight="1">
      <c r="A43" s="268">
        <v>36</v>
      </c>
      <c r="B43" s="286" t="s">
        <v>383</v>
      </c>
      <c r="C43" s="286" t="s">
        <v>382</v>
      </c>
      <c r="D43" s="4" t="s">
        <v>540</v>
      </c>
      <c r="E43" s="294">
        <v>8300956140</v>
      </c>
      <c r="F43" s="295" t="s">
        <v>376</v>
      </c>
      <c r="G43" s="270" t="s">
        <v>377</v>
      </c>
      <c r="H43" s="296" t="s">
        <v>541</v>
      </c>
      <c r="I43" s="296" t="s">
        <v>565</v>
      </c>
      <c r="J43" s="288">
        <v>3726631940</v>
      </c>
      <c r="K43" s="288"/>
      <c r="L43" s="289">
        <v>3424774753</v>
      </c>
      <c r="M43" s="289">
        <v>301857187</v>
      </c>
      <c r="N43" s="290" t="s">
        <v>610</v>
      </c>
      <c r="O43" s="291"/>
      <c r="P43" s="291"/>
      <c r="Q43" s="291"/>
      <c r="R43" s="292" t="s">
        <v>559</v>
      </c>
      <c r="S43" s="291"/>
      <c r="T43" s="302" t="s">
        <v>663</v>
      </c>
      <c r="U43" s="286" t="s">
        <v>543</v>
      </c>
      <c r="V43" s="291"/>
      <c r="W43" s="291"/>
    </row>
    <row r="44" spans="1:23" ht="75" customHeight="1">
      <c r="A44" s="268">
        <v>37</v>
      </c>
      <c r="B44" s="286" t="s">
        <v>383</v>
      </c>
      <c r="C44" s="286" t="s">
        <v>382</v>
      </c>
      <c r="D44" s="4" t="s">
        <v>560</v>
      </c>
      <c r="E44" s="287">
        <v>9014985655</v>
      </c>
      <c r="F44" s="269" t="s">
        <v>564</v>
      </c>
      <c r="G44" s="270" t="s">
        <v>563</v>
      </c>
      <c r="H44" s="286" t="s">
        <v>541</v>
      </c>
      <c r="I44" s="296" t="s">
        <v>565</v>
      </c>
      <c r="J44" s="288">
        <v>3339552527</v>
      </c>
      <c r="K44" s="288"/>
      <c r="L44" s="289">
        <v>3052351010</v>
      </c>
      <c r="M44" s="289">
        <v>287201517</v>
      </c>
      <c r="N44" s="290">
        <v>44385</v>
      </c>
      <c r="O44" s="291"/>
      <c r="P44" s="291"/>
      <c r="Q44" s="291"/>
      <c r="R44" s="292" t="s">
        <v>561</v>
      </c>
      <c r="S44" s="291"/>
      <c r="T44" s="302" t="s">
        <v>664</v>
      </c>
      <c r="U44" s="286" t="s">
        <v>543</v>
      </c>
      <c r="V44" s="291"/>
      <c r="W44" s="291"/>
    </row>
    <row r="45" spans="1:23" ht="75" customHeight="1">
      <c r="A45" s="268">
        <v>38</v>
      </c>
      <c r="B45" s="286" t="s">
        <v>383</v>
      </c>
      <c r="C45" s="286" t="s">
        <v>120</v>
      </c>
      <c r="D45" s="4" t="s">
        <v>604</v>
      </c>
      <c r="E45" s="298">
        <v>79506334</v>
      </c>
      <c r="F45" s="299" t="s">
        <v>606</v>
      </c>
      <c r="G45" s="297" t="s">
        <v>607</v>
      </c>
      <c r="H45" s="300" t="s">
        <v>608</v>
      </c>
      <c r="I45" s="286" t="s">
        <v>609</v>
      </c>
      <c r="J45" s="288">
        <v>31900000</v>
      </c>
      <c r="K45" s="288"/>
      <c r="L45" s="288">
        <v>31900000</v>
      </c>
      <c r="M45" s="288">
        <v>31900000</v>
      </c>
      <c r="N45" s="290">
        <v>44392</v>
      </c>
      <c r="O45" s="291"/>
      <c r="P45" s="291"/>
      <c r="Q45" s="291"/>
      <c r="R45" s="286" t="s">
        <v>612</v>
      </c>
      <c r="S45" s="291"/>
      <c r="T45" s="302" t="s">
        <v>665</v>
      </c>
      <c r="U45" s="286" t="s">
        <v>611</v>
      </c>
      <c r="V45" s="291"/>
      <c r="W45" s="291"/>
    </row>
    <row r="46" spans="1:23" s="342" customFormat="1" ht="75" customHeight="1">
      <c r="A46" s="335">
        <v>39</v>
      </c>
      <c r="B46" s="335" t="s">
        <v>383</v>
      </c>
      <c r="C46" s="335" t="s">
        <v>120</v>
      </c>
      <c r="D46" s="333" t="s">
        <v>605</v>
      </c>
      <c r="E46" s="336">
        <v>1076662798</v>
      </c>
      <c r="F46" s="337" t="s">
        <v>613</v>
      </c>
      <c r="G46" s="337" t="s">
        <v>614</v>
      </c>
      <c r="H46" s="338" t="s">
        <v>615</v>
      </c>
      <c r="I46" s="335" t="s">
        <v>49</v>
      </c>
      <c r="J46" s="339">
        <v>16560000</v>
      </c>
      <c r="K46" s="339">
        <v>3312000</v>
      </c>
      <c r="L46" s="340">
        <v>16560000</v>
      </c>
      <c r="M46" s="340">
        <v>16560000</v>
      </c>
      <c r="N46" s="341">
        <v>44404</v>
      </c>
      <c r="O46" s="335"/>
      <c r="P46" s="335"/>
      <c r="Q46" s="335"/>
      <c r="R46" s="335" t="s">
        <v>616</v>
      </c>
      <c r="S46" s="335"/>
      <c r="T46" s="335" t="s">
        <v>666</v>
      </c>
      <c r="U46" s="335" t="s">
        <v>453</v>
      </c>
      <c r="V46" s="335"/>
      <c r="W46" s="335"/>
    </row>
    <row r="47" spans="1:23" ht="75" customHeight="1">
      <c r="A47" s="322">
        <v>40</v>
      </c>
      <c r="B47" s="305" t="s">
        <v>383</v>
      </c>
      <c r="C47" s="305" t="s">
        <v>120</v>
      </c>
      <c r="D47" s="306" t="s">
        <v>617</v>
      </c>
      <c r="E47" s="307">
        <v>11227707</v>
      </c>
      <c r="F47" s="119" t="s">
        <v>618</v>
      </c>
      <c r="G47" s="144" t="s">
        <v>619</v>
      </c>
      <c r="H47" s="301" t="s">
        <v>621</v>
      </c>
      <c r="I47" s="25" t="s">
        <v>52</v>
      </c>
      <c r="J47" s="308">
        <v>29000000</v>
      </c>
      <c r="K47" s="308"/>
      <c r="L47" s="309">
        <v>29000000</v>
      </c>
      <c r="M47" s="309">
        <v>29000000</v>
      </c>
      <c r="N47" s="310">
        <v>44410</v>
      </c>
      <c r="O47" s="27"/>
      <c r="P47" s="27"/>
      <c r="Q47" s="27"/>
      <c r="R47" s="23" t="s">
        <v>620</v>
      </c>
      <c r="S47" s="27"/>
      <c r="T47" s="302" t="s">
        <v>667</v>
      </c>
      <c r="U47" s="26" t="s">
        <v>452</v>
      </c>
      <c r="V47" s="27"/>
      <c r="W47" s="27"/>
    </row>
    <row r="48" spans="1:23" ht="75" customHeight="1">
      <c r="A48" s="323">
        <v>41</v>
      </c>
      <c r="B48" s="286" t="s">
        <v>383</v>
      </c>
      <c r="C48" s="286" t="s">
        <v>120</v>
      </c>
      <c r="D48" s="312" t="s">
        <v>623</v>
      </c>
      <c r="E48" s="314">
        <v>1070955233</v>
      </c>
      <c r="F48" s="116" t="s">
        <v>624</v>
      </c>
      <c r="G48" s="20" t="s">
        <v>625</v>
      </c>
      <c r="H48" s="48" t="s">
        <v>626</v>
      </c>
      <c r="I48" s="302" t="s">
        <v>152</v>
      </c>
      <c r="J48" s="41">
        <v>7824600</v>
      </c>
      <c r="K48" s="41">
        <v>3912300</v>
      </c>
      <c r="L48" s="303">
        <v>7824600</v>
      </c>
      <c r="M48" s="303">
        <v>7824600</v>
      </c>
      <c r="N48" s="304">
        <v>44427</v>
      </c>
      <c r="O48" s="315"/>
      <c r="P48" s="315"/>
      <c r="Q48" s="315"/>
      <c r="R48" s="316" t="s">
        <v>622</v>
      </c>
      <c r="S48" s="315"/>
      <c r="T48" s="302" t="s">
        <v>668</v>
      </c>
      <c r="U48" s="26" t="s">
        <v>456</v>
      </c>
      <c r="V48" s="315"/>
      <c r="W48" s="313"/>
    </row>
    <row r="49" spans="1:23" s="334" customFormat="1" ht="75" customHeight="1">
      <c r="A49" s="324">
        <v>42</v>
      </c>
      <c r="B49" s="305" t="s">
        <v>671</v>
      </c>
      <c r="C49" s="25" t="s">
        <v>671</v>
      </c>
      <c r="D49" s="333" t="s">
        <v>675</v>
      </c>
      <c r="E49" s="325">
        <v>800135563</v>
      </c>
      <c r="F49" s="325" t="s">
        <v>673</v>
      </c>
      <c r="G49" s="325" t="s">
        <v>674</v>
      </c>
      <c r="H49" s="320" t="s">
        <v>676</v>
      </c>
      <c r="I49" s="319" t="s">
        <v>52</v>
      </c>
      <c r="J49" s="326">
        <v>15210233</v>
      </c>
      <c r="K49" s="326"/>
      <c r="L49" s="327">
        <v>15210233</v>
      </c>
      <c r="M49" s="327">
        <v>15210233</v>
      </c>
      <c r="N49" s="328">
        <v>44438</v>
      </c>
      <c r="O49" s="319"/>
      <c r="P49" s="319"/>
      <c r="Q49" s="319"/>
      <c r="R49" s="321" t="s">
        <v>672</v>
      </c>
      <c r="S49" s="319"/>
      <c r="T49" s="319" t="s">
        <v>669</v>
      </c>
      <c r="U49" s="305" t="s">
        <v>670</v>
      </c>
      <c r="V49" s="319"/>
      <c r="W49" s="319"/>
    </row>
    <row r="50" spans="1:23" ht="75" customHeight="1">
      <c r="A50" s="323">
        <v>43</v>
      </c>
      <c r="B50" s="320" t="s">
        <v>383</v>
      </c>
      <c r="C50" s="302" t="s">
        <v>680</v>
      </c>
      <c r="D50" s="333" t="s">
        <v>677</v>
      </c>
      <c r="E50" s="331">
        <v>9006075629</v>
      </c>
      <c r="F50" s="331" t="s">
        <v>681</v>
      </c>
      <c r="G50" s="331" t="s">
        <v>682</v>
      </c>
      <c r="H50" s="332" t="s">
        <v>678</v>
      </c>
      <c r="I50" s="5" t="s">
        <v>684</v>
      </c>
      <c r="J50" s="329">
        <v>0</v>
      </c>
      <c r="K50" s="329"/>
      <c r="L50" s="330">
        <v>0</v>
      </c>
      <c r="M50" s="330">
        <v>0</v>
      </c>
      <c r="N50" s="39">
        <v>44434</v>
      </c>
      <c r="O50" s="9"/>
      <c r="P50" s="9"/>
      <c r="Q50" s="9"/>
      <c r="R50" s="5" t="s">
        <v>679</v>
      </c>
      <c r="S50" s="9"/>
      <c r="T50" s="302" t="s">
        <v>683</v>
      </c>
      <c r="U50" s="305" t="s">
        <v>451</v>
      </c>
      <c r="V50" s="9"/>
      <c r="W50" s="9"/>
    </row>
    <row r="51" ht="75" customHeight="1">
      <c r="H51" s="47"/>
    </row>
    <row r="52" ht="75" customHeight="1">
      <c r="H52" s="47"/>
    </row>
    <row r="53" ht="75" customHeight="1">
      <c r="H53" s="47"/>
    </row>
    <row r="54" ht="75" customHeight="1">
      <c r="H54" s="47"/>
    </row>
    <row r="55" ht="75" customHeight="1">
      <c r="H55" s="47"/>
    </row>
    <row r="56" ht="75" customHeight="1">
      <c r="H56" s="47"/>
    </row>
    <row r="57" ht="75" customHeight="1">
      <c r="H57" s="47"/>
    </row>
    <row r="58" ht="75" customHeight="1">
      <c r="H58" s="47"/>
    </row>
    <row r="59" ht="75" customHeight="1">
      <c r="H59" s="47"/>
    </row>
    <row r="60" ht="75" customHeight="1">
      <c r="H60" s="47"/>
    </row>
    <row r="61" ht="75" customHeight="1">
      <c r="H61" s="47"/>
    </row>
    <row r="62" ht="75" customHeight="1">
      <c r="H62" s="47"/>
    </row>
    <row r="63" ht="75" customHeight="1">
      <c r="H63" s="47"/>
    </row>
    <row r="64" ht="75" customHeight="1">
      <c r="H64" s="47"/>
    </row>
    <row r="65" ht="75" customHeight="1">
      <c r="H65" s="47"/>
    </row>
    <row r="66" ht="75" customHeight="1">
      <c r="H66" s="47"/>
    </row>
    <row r="67" ht="75" customHeight="1">
      <c r="H67" s="47"/>
    </row>
    <row r="68" ht="75" customHeight="1">
      <c r="H68" s="47"/>
    </row>
    <row r="69" ht="75" customHeight="1">
      <c r="H69" s="47"/>
    </row>
    <row r="70" ht="75" customHeight="1">
      <c r="H70" s="47"/>
    </row>
    <row r="71" ht="75" customHeight="1">
      <c r="H71" s="47"/>
    </row>
    <row r="72" ht="75" customHeight="1">
      <c r="H72" s="47"/>
    </row>
    <row r="73" ht="75" customHeight="1">
      <c r="H73" s="47"/>
    </row>
    <row r="74" ht="75" customHeight="1">
      <c r="H74" s="47"/>
    </row>
    <row r="75" ht="75" customHeight="1">
      <c r="H75" s="47"/>
    </row>
    <row r="76" ht="75" customHeight="1">
      <c r="H76" s="47"/>
    </row>
    <row r="77" ht="75" customHeight="1">
      <c r="H77" s="47"/>
    </row>
    <row r="78" ht="75" customHeight="1">
      <c r="H78" s="47"/>
    </row>
    <row r="79" ht="75" customHeight="1">
      <c r="H79" s="47"/>
    </row>
    <row r="80" ht="75" customHeight="1">
      <c r="H80" s="47"/>
    </row>
    <row r="81" ht="75" customHeight="1">
      <c r="H81" s="47"/>
    </row>
    <row r="82" ht="75" customHeight="1">
      <c r="H82" s="47"/>
    </row>
    <row r="83" ht="75" customHeight="1">
      <c r="H83" s="47"/>
    </row>
    <row r="84" ht="75" customHeight="1">
      <c r="H84" s="47"/>
    </row>
    <row r="85" ht="75" customHeight="1">
      <c r="H85" s="47"/>
    </row>
    <row r="86" ht="75" customHeight="1">
      <c r="H86" s="47"/>
    </row>
    <row r="87" ht="75" customHeight="1">
      <c r="H87" s="47"/>
    </row>
    <row r="88" ht="75" customHeight="1">
      <c r="H88" s="47"/>
    </row>
    <row r="89" ht="75" customHeight="1">
      <c r="H89" s="47"/>
    </row>
    <row r="90" ht="75" customHeight="1">
      <c r="H90" s="47"/>
    </row>
    <row r="91" ht="75" customHeight="1">
      <c r="H91" s="47"/>
    </row>
    <row r="92" ht="75" customHeight="1">
      <c r="H92" s="47"/>
    </row>
    <row r="93" ht="75" customHeight="1">
      <c r="H93" s="47"/>
    </row>
    <row r="94" ht="75" customHeight="1">
      <c r="H94" s="47"/>
    </row>
    <row r="95" ht="75" customHeight="1">
      <c r="H95" s="47"/>
    </row>
    <row r="96" ht="75" customHeight="1">
      <c r="H96" s="47"/>
    </row>
    <row r="97" ht="75" customHeight="1">
      <c r="H97" s="47"/>
    </row>
    <row r="98" ht="75" customHeight="1">
      <c r="H98" s="47"/>
    </row>
    <row r="99" ht="75" customHeight="1">
      <c r="H99" s="47"/>
    </row>
    <row r="100" ht="75" customHeight="1">
      <c r="H100" s="47"/>
    </row>
    <row r="101" ht="75" customHeight="1">
      <c r="H101" s="47"/>
    </row>
    <row r="102" ht="75" customHeight="1">
      <c r="H102" s="47"/>
    </row>
    <row r="103" ht="75" customHeight="1">
      <c r="H103" s="47"/>
    </row>
    <row r="104" ht="75" customHeight="1">
      <c r="H104" s="47"/>
    </row>
    <row r="105" ht="75" customHeight="1">
      <c r="H105" s="47"/>
    </row>
    <row r="106" ht="75" customHeight="1">
      <c r="H106" s="47"/>
    </row>
    <row r="107" ht="75" customHeight="1">
      <c r="H107" s="47"/>
    </row>
    <row r="108" ht="75" customHeight="1">
      <c r="H108" s="47"/>
    </row>
    <row r="109" ht="75" customHeight="1">
      <c r="H109" s="47"/>
    </row>
    <row r="110" ht="75" customHeight="1">
      <c r="H110" s="47"/>
    </row>
    <row r="111" ht="75" customHeight="1">
      <c r="H111" s="47"/>
    </row>
    <row r="112" ht="75" customHeight="1">
      <c r="H112" s="47"/>
    </row>
    <row r="113" ht="75" customHeight="1">
      <c r="H113" s="47"/>
    </row>
    <row r="114" ht="75" customHeight="1">
      <c r="H114" s="47"/>
    </row>
    <row r="115" ht="75" customHeight="1">
      <c r="H115" s="47"/>
    </row>
    <row r="116" ht="75" customHeight="1">
      <c r="H116" s="47"/>
    </row>
    <row r="117" ht="75" customHeight="1">
      <c r="H117" s="47"/>
    </row>
    <row r="118" ht="75" customHeight="1">
      <c r="H118" s="47"/>
    </row>
    <row r="119" ht="75" customHeight="1">
      <c r="H119" s="47"/>
    </row>
    <row r="120" ht="75" customHeight="1">
      <c r="H120" s="47"/>
    </row>
  </sheetData>
  <sheetProtection/>
  <mergeCells count="9">
    <mergeCell ref="A2:D4"/>
    <mergeCell ref="A6:W6"/>
    <mergeCell ref="E2:Q2"/>
    <mergeCell ref="E3:Q3"/>
    <mergeCell ref="E5:Q5"/>
    <mergeCell ref="E4:Q4"/>
    <mergeCell ref="R2:W2"/>
    <mergeCell ref="R3:W3"/>
    <mergeCell ref="R4:W4"/>
  </mergeCells>
  <hyperlinks>
    <hyperlink ref="G9" r:id="rId1" display="dominic.lealm@gmail.com"/>
    <hyperlink ref="G8" r:id="rId2" display="Jmrincon@cundinamarca.gov.co"/>
    <hyperlink ref="G11" r:id="rId3" display="julianaborbon9310@hotmail.com"/>
    <hyperlink ref="G18" r:id="rId4" display="astridgarzon.ng@gmail.com"/>
    <hyperlink ref="G12" r:id="rId5" display="nanabaron02@gmail.com"/>
    <hyperlink ref="G17" r:id="rId6" display="victorsernab@gmail.com"/>
    <hyperlink ref="G16" r:id="rId7" display="caliche_13@hotmail.com"/>
    <hyperlink ref="G15" r:id="rId8" display="abogadayanny@gmail.com"/>
    <hyperlink ref="G14" r:id="rId9" display="jmartina@ucentral.edu.co"/>
    <hyperlink ref="G13" r:id="rId10" display="diepaezrojas@hotmail.com"/>
    <hyperlink ref="R8"/>
    <hyperlink ref="G21" r:id="rId11" display="cristianjimenez21@hotmail.com"/>
    <hyperlink ref="G23" r:id="rId12" display="julvalbuena98@hotmail.com"/>
    <hyperlink ref="G24" r:id="rId13" display="jmonroyh@ucentral.edu.co"/>
    <hyperlink ref="G25" r:id="rId14" display="pduran222@gmail.com"/>
    <hyperlink ref="G26" r:id="rId15" display="ejulianmontano@hotmail.com"/>
    <hyperlink ref="G27" r:id="rId16" display="KATATA75@YAHOO.ES"/>
    <hyperlink ref="G28" r:id="rId17" display="pedro.miranda@siiweb.net"/>
    <hyperlink ref="R27" r:id="rId18" display="https://www.secop.gov.co/CO1BusinessLine/Tendering/BuyerWorkArea/Index?DocUniqueIdentifier=CO1.BDOS.1791863"/>
    <hyperlink ref="R28" r:id="rId19" display="https://www.secop.gov.co/CO1BusinessLine/Tendering/BuyerWorkArea/Index?DocUniqueIdentifier=CO1.BDOS.1791581"/>
    <hyperlink ref="G29" r:id="rId20" display="comercial@sersecol.com.co"/>
    <hyperlink ref="R29" r:id="rId21" display="https://www.secop.gov.co/CO1ContractsManagement/Tendering/ProcurementContractEdit/View?docUniqueIdentifier=CO1.PCCNTR.2340052&amp;awardUniqueIdentifier=CO1.AWD.967214&amp;buyerDossierUniqueIdentifier=CO1.BDOS.1762320&amp;id=975408"/>
    <hyperlink ref="R36" r:id="rId22" display="https://www.secop.gov.co/CO1BusinessLine/Tendering/BuyerWorkArea/Index?DocUniqueIdentifier=CO1.BDOS.1915572"/>
    <hyperlink ref="G37" r:id="rId23" tooltip="servicioalcliente@autogas.com.co" display="mailto:servicioalcliente@autogas.com.co"/>
    <hyperlink ref="R39"/>
    <hyperlink ref="R41"/>
    <hyperlink ref="R43" r:id="rId24" display="https://www.secop.gov.co/CO1ContractsManagement/Tendering/ProcurementContractEdit/View?docUniqueIdentifier=CO1.PCCNTR.2634639&amp;awardUniqueIdentifier=CO1.AWD.1053506&amp;buyerDossierUniqueIdentifier=CO1.BDOS.2013012&amp;id=1125290"/>
    <hyperlink ref="R44" r:id="rId25" display="https://www.secop.gov.co/CO1ContractsManagement/Tendering/ProcurementContractEdit/Update?ProfileName=CCE-15-Procedimiento_Publicidad_with_ProposalsPhase&amp;PPI=CO1.PPI.13558416&amp;DocUniqueName=ContratoDeCompra&amp;DocTypeName=NextWay.Entities.Marketplace.Tendering.ProcurementContract&amp;ProfileVersion=6&amp;DocUniqueIdentifier=CO1.PCCNTR.2634638"/>
    <hyperlink ref="G42" r:id="rId26" display="licitaciones@eycingenieros.com"/>
    <hyperlink ref="G45" r:id="rId27" display="ricardoperilla@gmail.com"/>
    <hyperlink ref="G48" r:id="rId28" display="leonardo.nunezluna@gmail.com"/>
    <hyperlink ref="R49" r:id="rId29" display="https://www.secop.gov.co/CO1BusinessLine/Tendering/BuyerWorkArea/Index?DocUniqueIdentifier=CO1.BDOS.2144442"/>
  </hyperlinks>
  <printOptions/>
  <pageMargins left="0.31" right="0.28" top="0.75" bottom="0.75" header="0.3" footer="0.3"/>
  <pageSetup horizontalDpi="600" verticalDpi="600" orientation="portrait" paperSize="5" r:id="rId31"/>
  <drawing r:id="rId30"/>
</worksheet>
</file>

<file path=xl/worksheets/sheet2.xml><?xml version="1.0" encoding="utf-8"?>
<worksheet xmlns="http://schemas.openxmlformats.org/spreadsheetml/2006/main" xmlns:r="http://schemas.openxmlformats.org/officeDocument/2006/relationships">
  <dimension ref="B1:L165"/>
  <sheetViews>
    <sheetView zoomScale="90" zoomScaleNormal="90" zoomScalePageLayoutView="0" workbookViewId="0" topLeftCell="A1">
      <selection activeCell="A1" sqref="A1"/>
    </sheetView>
  </sheetViews>
  <sheetFormatPr defaultColWidth="11.421875" defaultRowHeight="15"/>
  <cols>
    <col min="1" max="1" width="3.140625" style="72" customWidth="1"/>
    <col min="2" max="2" width="5.140625" style="72" customWidth="1"/>
    <col min="3" max="3" width="5.8515625" style="72" customWidth="1"/>
    <col min="4" max="4" width="25.8515625" style="72" customWidth="1"/>
    <col min="5" max="6" width="11.421875" style="72" customWidth="1"/>
    <col min="7" max="7" width="25.00390625" style="72" customWidth="1"/>
    <col min="8" max="8" width="22.28125" style="72" customWidth="1"/>
    <col min="9" max="9" width="22.57421875" style="262" customWidth="1"/>
    <col min="10" max="10" width="64.421875" style="72" customWidth="1"/>
    <col min="11" max="11" width="14.140625" style="72" customWidth="1"/>
    <col min="12" max="16384" width="11.421875" style="72" customWidth="1"/>
  </cols>
  <sheetData>
    <row r="1" spans="2:11" ht="57.75" customHeight="1">
      <c r="B1" s="256"/>
      <c r="C1" s="360" t="s">
        <v>121</v>
      </c>
      <c r="D1" s="361"/>
      <c r="E1" s="361"/>
      <c r="F1" s="361"/>
      <c r="G1" s="361"/>
      <c r="H1" s="361"/>
      <c r="I1" s="361"/>
      <c r="J1" s="361"/>
      <c r="K1" s="361"/>
    </row>
    <row r="2" spans="2:11" ht="79.5" customHeight="1">
      <c r="B2" s="68"/>
      <c r="C2" s="13" t="s">
        <v>18</v>
      </c>
      <c r="D2" s="13" t="s">
        <v>19</v>
      </c>
      <c r="E2" s="13" t="s">
        <v>2</v>
      </c>
      <c r="F2" s="13" t="s">
        <v>4</v>
      </c>
      <c r="G2" s="13" t="s">
        <v>3</v>
      </c>
      <c r="H2" s="202" t="s">
        <v>122</v>
      </c>
      <c r="I2" s="202" t="s">
        <v>123</v>
      </c>
      <c r="J2" s="202" t="s">
        <v>124</v>
      </c>
      <c r="K2" s="257" t="s">
        <v>125</v>
      </c>
    </row>
    <row r="3" spans="2:11" ht="57.75" customHeight="1">
      <c r="B3" s="89">
        <v>1</v>
      </c>
      <c r="C3" s="205">
        <v>1</v>
      </c>
      <c r="D3" s="258" t="s">
        <v>212</v>
      </c>
      <c r="E3" s="205" t="s">
        <v>216</v>
      </c>
      <c r="F3" s="210" t="s">
        <v>175</v>
      </c>
      <c r="G3" s="209">
        <v>15505408</v>
      </c>
      <c r="H3" s="211" t="s">
        <v>213</v>
      </c>
      <c r="I3" s="184" t="s">
        <v>28</v>
      </c>
      <c r="J3" s="192" t="s">
        <v>214</v>
      </c>
      <c r="K3" s="77"/>
    </row>
    <row r="4" spans="2:12" ht="99.75" customHeight="1">
      <c r="B4" s="89">
        <v>2</v>
      </c>
      <c r="C4" s="205">
        <v>3</v>
      </c>
      <c r="D4" s="258" t="s">
        <v>126</v>
      </c>
      <c r="E4" s="205" t="s">
        <v>185</v>
      </c>
      <c r="F4" s="210" t="s">
        <v>169</v>
      </c>
      <c r="G4" s="209">
        <v>171710280</v>
      </c>
      <c r="H4" s="211" t="s">
        <v>186</v>
      </c>
      <c r="I4" s="64" t="s">
        <v>127</v>
      </c>
      <c r="J4" s="192" t="s">
        <v>187</v>
      </c>
      <c r="L4" s="90"/>
    </row>
    <row r="5" spans="2:12" ht="104.25" customHeight="1">
      <c r="B5" s="89">
        <v>3</v>
      </c>
      <c r="C5" s="205">
        <v>2</v>
      </c>
      <c r="D5" s="258" t="s">
        <v>344</v>
      </c>
      <c r="E5" s="205" t="s">
        <v>203</v>
      </c>
      <c r="F5" s="210" t="s">
        <v>345</v>
      </c>
      <c r="G5" s="209">
        <v>29072640</v>
      </c>
      <c r="H5" s="211" t="s">
        <v>164</v>
      </c>
      <c r="I5" s="64" t="s">
        <v>127</v>
      </c>
      <c r="J5" s="192" t="s">
        <v>346</v>
      </c>
      <c r="L5" s="77"/>
    </row>
    <row r="6" spans="2:10" ht="75">
      <c r="B6" s="89">
        <v>4</v>
      </c>
      <c r="C6" s="205">
        <v>24</v>
      </c>
      <c r="D6" s="258" t="s">
        <v>189</v>
      </c>
      <c r="E6" s="205" t="s">
        <v>79</v>
      </c>
      <c r="F6" s="210" t="s">
        <v>193</v>
      </c>
      <c r="G6" s="182">
        <v>40913396</v>
      </c>
      <c r="H6" s="211" t="s">
        <v>194</v>
      </c>
      <c r="I6" s="64" t="s">
        <v>127</v>
      </c>
      <c r="J6" s="192" t="s">
        <v>191</v>
      </c>
    </row>
    <row r="7" spans="2:10" ht="60" customHeight="1">
      <c r="B7" s="89">
        <v>5</v>
      </c>
      <c r="C7" s="205">
        <v>1</v>
      </c>
      <c r="D7" s="258" t="s">
        <v>325</v>
      </c>
      <c r="E7" s="205" t="s">
        <v>326</v>
      </c>
      <c r="F7" s="210" t="s">
        <v>320</v>
      </c>
      <c r="G7" s="209">
        <v>54268928</v>
      </c>
      <c r="H7" s="211" t="s">
        <v>327</v>
      </c>
      <c r="I7" s="64" t="s">
        <v>127</v>
      </c>
      <c r="J7" s="192" t="s">
        <v>328</v>
      </c>
    </row>
    <row r="8" spans="2:10" ht="30" customHeight="1">
      <c r="B8" s="89">
        <v>6</v>
      </c>
      <c r="C8" s="205">
        <v>33</v>
      </c>
      <c r="D8" s="258" t="s">
        <v>220</v>
      </c>
      <c r="E8" s="205" t="s">
        <v>226</v>
      </c>
      <c r="F8" s="210" t="s">
        <v>223</v>
      </c>
      <c r="G8" s="209">
        <v>37794432</v>
      </c>
      <c r="H8" s="211" t="s">
        <v>224</v>
      </c>
      <c r="I8" s="64" t="s">
        <v>127</v>
      </c>
      <c r="J8" s="192" t="s">
        <v>221</v>
      </c>
    </row>
    <row r="9" spans="2:12" ht="159" customHeight="1">
      <c r="B9" s="89">
        <v>7</v>
      </c>
      <c r="C9" s="205">
        <v>82</v>
      </c>
      <c r="D9" s="258" t="s">
        <v>315</v>
      </c>
      <c r="E9" s="205" t="s">
        <v>374</v>
      </c>
      <c r="F9" s="210" t="s">
        <v>316</v>
      </c>
      <c r="G9" s="209">
        <v>12775213</v>
      </c>
      <c r="H9" s="211" t="s">
        <v>180</v>
      </c>
      <c r="I9" s="64" t="s">
        <v>127</v>
      </c>
      <c r="J9" s="192" t="s">
        <v>317</v>
      </c>
      <c r="L9" s="77"/>
    </row>
    <row r="10" spans="2:10" ht="74.25" customHeight="1">
      <c r="B10" s="89">
        <v>8</v>
      </c>
      <c r="C10" s="205">
        <v>50</v>
      </c>
      <c r="D10" s="258" t="s">
        <v>128</v>
      </c>
      <c r="E10" s="219" t="s">
        <v>71</v>
      </c>
      <c r="F10" s="210" t="s">
        <v>176</v>
      </c>
      <c r="G10" s="209">
        <v>75588864</v>
      </c>
      <c r="H10" s="211" t="s">
        <v>181</v>
      </c>
      <c r="I10" s="64" t="s">
        <v>127</v>
      </c>
      <c r="J10" s="192" t="s">
        <v>158</v>
      </c>
    </row>
    <row r="11" spans="2:10" ht="93" customHeight="1">
      <c r="B11" s="89">
        <v>9</v>
      </c>
      <c r="C11" s="205">
        <v>1</v>
      </c>
      <c r="D11" s="258" t="s">
        <v>206</v>
      </c>
      <c r="E11" s="214" t="s">
        <v>185</v>
      </c>
      <c r="F11" s="210" t="s">
        <v>175</v>
      </c>
      <c r="G11" s="209">
        <v>45471090</v>
      </c>
      <c r="H11" s="211" t="s">
        <v>207</v>
      </c>
      <c r="I11" s="64" t="s">
        <v>127</v>
      </c>
      <c r="J11" s="192" t="s">
        <v>208</v>
      </c>
    </row>
    <row r="12" spans="2:10" ht="155.25" customHeight="1">
      <c r="B12" s="89">
        <v>10</v>
      </c>
      <c r="C12" s="205">
        <v>111</v>
      </c>
      <c r="D12" s="258" t="s">
        <v>201</v>
      </c>
      <c r="E12" s="205" t="s">
        <v>71</v>
      </c>
      <c r="F12" s="210" t="s">
        <v>204</v>
      </c>
      <c r="G12" s="209">
        <v>181704000</v>
      </c>
      <c r="H12" s="211" t="s">
        <v>205</v>
      </c>
      <c r="I12" s="64" t="s">
        <v>127</v>
      </c>
      <c r="J12" s="192" t="s">
        <v>202</v>
      </c>
    </row>
    <row r="13" spans="2:10" ht="87" customHeight="1">
      <c r="B13" s="89">
        <v>11</v>
      </c>
      <c r="C13" s="205">
        <v>20</v>
      </c>
      <c r="D13" s="258" t="s">
        <v>115</v>
      </c>
      <c r="E13" s="205" t="s">
        <v>116</v>
      </c>
      <c r="F13" s="210">
        <v>44204</v>
      </c>
      <c r="G13" s="259">
        <v>21160635</v>
      </c>
      <c r="H13" s="76">
        <v>44243</v>
      </c>
      <c r="I13" s="64" t="s">
        <v>127</v>
      </c>
      <c r="J13" s="192" t="s">
        <v>117</v>
      </c>
    </row>
    <row r="14" spans="2:10" ht="85.5" customHeight="1">
      <c r="B14" s="89">
        <v>12</v>
      </c>
      <c r="C14" s="205">
        <v>91</v>
      </c>
      <c r="D14" s="258" t="s">
        <v>110</v>
      </c>
      <c r="E14" s="205" t="s">
        <v>111</v>
      </c>
      <c r="F14" s="210">
        <v>44223</v>
      </c>
      <c r="G14" s="259">
        <v>131795968</v>
      </c>
      <c r="H14" s="76">
        <v>44463</v>
      </c>
      <c r="I14" s="64" t="s">
        <v>127</v>
      </c>
      <c r="J14" s="192" t="s">
        <v>112</v>
      </c>
    </row>
    <row r="15" spans="2:10" ht="30" customHeight="1">
      <c r="B15" s="89">
        <v>13</v>
      </c>
      <c r="C15" s="205">
        <v>31</v>
      </c>
      <c r="D15" s="258" t="s">
        <v>209</v>
      </c>
      <c r="E15" s="205" t="s">
        <v>152</v>
      </c>
      <c r="F15" s="210" t="s">
        <v>210</v>
      </c>
      <c r="G15" s="209">
        <v>23399437</v>
      </c>
      <c r="H15" s="211" t="s">
        <v>211</v>
      </c>
      <c r="I15" s="64" t="s">
        <v>127</v>
      </c>
      <c r="J15" s="192" t="s">
        <v>188</v>
      </c>
    </row>
    <row r="16" spans="2:10" ht="41.25" customHeight="1">
      <c r="B16" s="89">
        <v>14</v>
      </c>
      <c r="C16" s="205">
        <v>2</v>
      </c>
      <c r="D16" s="258" t="s">
        <v>347</v>
      </c>
      <c r="E16" s="205" t="s">
        <v>349</v>
      </c>
      <c r="F16" s="210"/>
      <c r="G16" s="209">
        <v>106599679</v>
      </c>
      <c r="H16" s="211"/>
      <c r="I16" s="64" t="s">
        <v>127</v>
      </c>
      <c r="J16" s="192" t="s">
        <v>348</v>
      </c>
    </row>
    <row r="17" spans="2:11" ht="30.75" customHeight="1">
      <c r="B17" s="89">
        <v>15</v>
      </c>
      <c r="C17" s="68">
        <v>69</v>
      </c>
      <c r="D17" s="185" t="s">
        <v>460</v>
      </c>
      <c r="E17" s="73" t="s">
        <v>203</v>
      </c>
      <c r="F17" s="210" t="s">
        <v>316</v>
      </c>
      <c r="G17" s="74">
        <v>38763520</v>
      </c>
      <c r="H17" s="211" t="s">
        <v>461</v>
      </c>
      <c r="I17" s="64" t="s">
        <v>127</v>
      </c>
      <c r="J17" s="95"/>
      <c r="K17" s="77"/>
    </row>
    <row r="18" spans="2:10" ht="45">
      <c r="B18" s="89">
        <v>16</v>
      </c>
      <c r="C18" s="205">
        <v>1</v>
      </c>
      <c r="D18" s="258" t="s">
        <v>129</v>
      </c>
      <c r="E18" s="205" t="s">
        <v>196</v>
      </c>
      <c r="F18" s="216" t="s">
        <v>179</v>
      </c>
      <c r="G18" s="209">
        <v>46516224</v>
      </c>
      <c r="H18" s="217" t="s">
        <v>164</v>
      </c>
      <c r="I18" s="64" t="s">
        <v>127</v>
      </c>
      <c r="J18" s="192" t="s">
        <v>159</v>
      </c>
    </row>
    <row r="19" spans="2:10" ht="51" customHeight="1">
      <c r="B19" s="89">
        <v>17</v>
      </c>
      <c r="C19" s="205">
        <v>65</v>
      </c>
      <c r="D19" s="258" t="s">
        <v>89</v>
      </c>
      <c r="E19" s="205" t="s">
        <v>90</v>
      </c>
      <c r="F19" s="210">
        <v>44220</v>
      </c>
      <c r="G19" s="259">
        <v>51966960</v>
      </c>
      <c r="H19" s="69">
        <v>44561</v>
      </c>
      <c r="I19" s="64" t="s">
        <v>127</v>
      </c>
      <c r="J19" s="192" t="s">
        <v>91</v>
      </c>
    </row>
    <row r="20" spans="2:10" ht="54" customHeight="1">
      <c r="B20" s="89">
        <v>18</v>
      </c>
      <c r="C20" s="205">
        <v>1</v>
      </c>
      <c r="D20" s="258" t="s">
        <v>329</v>
      </c>
      <c r="E20" s="205" t="s">
        <v>73</v>
      </c>
      <c r="F20" s="210" t="s">
        <v>330</v>
      </c>
      <c r="G20" s="209">
        <v>151571420</v>
      </c>
      <c r="H20" s="211" t="s">
        <v>331</v>
      </c>
      <c r="I20" s="64" t="s">
        <v>127</v>
      </c>
      <c r="J20" s="192" t="s">
        <v>332</v>
      </c>
    </row>
    <row r="21" spans="2:12" ht="78" customHeight="1">
      <c r="B21" s="89">
        <v>19</v>
      </c>
      <c r="C21" s="205">
        <v>90</v>
      </c>
      <c r="D21" s="258" t="s">
        <v>343</v>
      </c>
      <c r="E21" s="205" t="s">
        <v>190</v>
      </c>
      <c r="F21" s="213" t="s">
        <v>339</v>
      </c>
      <c r="G21" s="209">
        <v>58145280</v>
      </c>
      <c r="H21" s="218" t="s">
        <v>340</v>
      </c>
      <c r="I21" s="64" t="s">
        <v>127</v>
      </c>
      <c r="J21" s="192" t="s">
        <v>342</v>
      </c>
      <c r="L21" s="93"/>
    </row>
    <row r="22" spans="2:10" ht="45.75" customHeight="1">
      <c r="B22" s="89">
        <v>20</v>
      </c>
      <c r="C22" s="205">
        <v>1</v>
      </c>
      <c r="D22" s="258" t="s">
        <v>130</v>
      </c>
      <c r="E22" s="205" t="s">
        <v>52</v>
      </c>
      <c r="F22" s="210" t="s">
        <v>168</v>
      </c>
      <c r="G22" s="209">
        <v>45471090</v>
      </c>
      <c r="H22" s="211" t="s">
        <v>167</v>
      </c>
      <c r="I22" s="64" t="s">
        <v>127</v>
      </c>
      <c r="J22" s="192" t="s">
        <v>166</v>
      </c>
    </row>
    <row r="23" spans="2:12" ht="60.75" customHeight="1">
      <c r="B23" s="89">
        <v>21</v>
      </c>
      <c r="C23" s="205">
        <v>332</v>
      </c>
      <c r="D23" s="258" t="s">
        <v>302</v>
      </c>
      <c r="E23" s="205" t="s">
        <v>303</v>
      </c>
      <c r="F23" s="210" t="s">
        <v>204</v>
      </c>
      <c r="G23" s="209">
        <v>111681600</v>
      </c>
      <c r="H23" s="211" t="s">
        <v>304</v>
      </c>
      <c r="I23" s="64" t="s">
        <v>127</v>
      </c>
      <c r="J23" s="192" t="s">
        <v>305</v>
      </c>
      <c r="K23" s="77"/>
      <c r="L23" s="77"/>
    </row>
    <row r="24" spans="2:10" ht="53.25" customHeight="1">
      <c r="B24" s="89">
        <v>22</v>
      </c>
      <c r="C24" s="205">
        <v>99</v>
      </c>
      <c r="D24" s="258" t="s">
        <v>131</v>
      </c>
      <c r="E24" s="205" t="s">
        <v>111</v>
      </c>
      <c r="F24" s="210" t="s">
        <v>178</v>
      </c>
      <c r="G24" s="209">
        <v>66624800</v>
      </c>
      <c r="H24" s="211" t="s">
        <v>184</v>
      </c>
      <c r="I24" s="64" t="s">
        <v>127</v>
      </c>
      <c r="J24" s="192" t="s">
        <v>96</v>
      </c>
    </row>
    <row r="25" spans="2:10" ht="53.25" customHeight="1">
      <c r="B25" s="89">
        <v>23</v>
      </c>
      <c r="C25" s="205">
        <v>22</v>
      </c>
      <c r="D25" s="258" t="s">
        <v>358</v>
      </c>
      <c r="E25" s="205" t="s">
        <v>251</v>
      </c>
      <c r="F25" s="210" t="s">
        <v>359</v>
      </c>
      <c r="G25" s="209">
        <v>26334096</v>
      </c>
      <c r="H25" s="211" t="s">
        <v>164</v>
      </c>
      <c r="I25" s="64" t="s">
        <v>127</v>
      </c>
      <c r="J25" s="192" t="s">
        <v>360</v>
      </c>
    </row>
    <row r="26" spans="2:10" ht="80.25" customHeight="1">
      <c r="B26" s="89">
        <v>24</v>
      </c>
      <c r="C26" s="205">
        <v>69</v>
      </c>
      <c r="D26" s="258" t="s">
        <v>361</v>
      </c>
      <c r="E26" s="205" t="s">
        <v>203</v>
      </c>
      <c r="F26" s="210" t="s">
        <v>345</v>
      </c>
      <c r="G26" s="209">
        <v>9690880</v>
      </c>
      <c r="H26" s="211" t="s">
        <v>164</v>
      </c>
      <c r="I26" s="64" t="s">
        <v>127</v>
      </c>
      <c r="J26" s="192" t="s">
        <v>362</v>
      </c>
    </row>
    <row r="27" spans="2:12" ht="85.5" customHeight="1">
      <c r="B27" s="89">
        <v>25</v>
      </c>
      <c r="C27" s="205"/>
      <c r="D27" s="258" t="s">
        <v>386</v>
      </c>
      <c r="E27" s="205" t="s">
        <v>185</v>
      </c>
      <c r="F27" s="210" t="s">
        <v>388</v>
      </c>
      <c r="G27" s="209">
        <v>34887168</v>
      </c>
      <c r="H27" s="211" t="s">
        <v>180</v>
      </c>
      <c r="I27" s="64" t="s">
        <v>127</v>
      </c>
      <c r="J27" s="192" t="s">
        <v>188</v>
      </c>
      <c r="L27" s="77"/>
    </row>
    <row r="28" spans="2:10" ht="45.75" customHeight="1">
      <c r="B28" s="89">
        <v>26</v>
      </c>
      <c r="C28" s="205">
        <v>83</v>
      </c>
      <c r="D28" s="186" t="s">
        <v>138</v>
      </c>
      <c r="E28" s="205" t="s">
        <v>190</v>
      </c>
      <c r="F28" s="210" t="s">
        <v>173</v>
      </c>
      <c r="G28" s="209">
        <v>81403392</v>
      </c>
      <c r="H28" s="211" t="s">
        <v>164</v>
      </c>
      <c r="I28" s="64" t="s">
        <v>127</v>
      </c>
      <c r="J28" s="192" t="s">
        <v>188</v>
      </c>
    </row>
    <row r="29" spans="2:10" ht="30" customHeight="1">
      <c r="B29" s="89">
        <v>27</v>
      </c>
      <c r="C29" s="205">
        <v>3</v>
      </c>
      <c r="D29" s="258" t="s">
        <v>459</v>
      </c>
      <c r="E29" s="205" t="s">
        <v>52</v>
      </c>
      <c r="F29" s="210" t="s">
        <v>195</v>
      </c>
      <c r="G29" s="209">
        <v>33707628</v>
      </c>
      <c r="H29" s="211" t="s">
        <v>197</v>
      </c>
      <c r="I29" s="64" t="s">
        <v>127</v>
      </c>
      <c r="J29" s="192" t="s">
        <v>198</v>
      </c>
    </row>
    <row r="30" spans="2:11" ht="45">
      <c r="B30" s="89">
        <v>28</v>
      </c>
      <c r="C30" s="205">
        <v>48</v>
      </c>
      <c r="D30" s="258" t="s">
        <v>106</v>
      </c>
      <c r="E30" s="205" t="s">
        <v>107</v>
      </c>
      <c r="F30" s="210">
        <v>44216</v>
      </c>
      <c r="G30" s="259">
        <v>11629056</v>
      </c>
      <c r="H30" s="69">
        <v>44561</v>
      </c>
      <c r="I30" s="64" t="s">
        <v>127</v>
      </c>
      <c r="J30" s="192" t="s">
        <v>96</v>
      </c>
      <c r="K30" s="77"/>
    </row>
    <row r="31" spans="2:10" ht="30.75" customHeight="1">
      <c r="B31" s="89">
        <v>29</v>
      </c>
      <c r="C31" s="205">
        <v>29</v>
      </c>
      <c r="D31" s="258" t="s">
        <v>312</v>
      </c>
      <c r="E31" s="205" t="s">
        <v>313</v>
      </c>
      <c r="F31" s="210" t="s">
        <v>223</v>
      </c>
      <c r="G31" s="209">
        <v>34887168</v>
      </c>
      <c r="H31" s="211" t="s">
        <v>164</v>
      </c>
      <c r="I31" s="64" t="s">
        <v>127</v>
      </c>
      <c r="J31" s="192" t="s">
        <v>314</v>
      </c>
    </row>
    <row r="32" spans="2:10" ht="79.5" customHeight="1">
      <c r="B32" s="89">
        <v>30</v>
      </c>
      <c r="C32" s="205">
        <v>71</v>
      </c>
      <c r="D32" s="258" t="s">
        <v>299</v>
      </c>
      <c r="E32" s="205" t="s">
        <v>301</v>
      </c>
      <c r="F32" s="210"/>
      <c r="G32" s="209">
        <v>296098781</v>
      </c>
      <c r="H32" s="211"/>
      <c r="I32" s="64" t="s">
        <v>127</v>
      </c>
      <c r="J32" s="192" t="s">
        <v>300</v>
      </c>
    </row>
    <row r="33" spans="2:12" ht="60.75" customHeight="1">
      <c r="B33" s="89">
        <v>31</v>
      </c>
      <c r="C33" s="205">
        <v>77</v>
      </c>
      <c r="D33" s="258" t="s">
        <v>299</v>
      </c>
      <c r="E33" s="205" t="s">
        <v>111</v>
      </c>
      <c r="F33" s="210" t="s">
        <v>368</v>
      </c>
      <c r="G33" s="209">
        <v>64444352</v>
      </c>
      <c r="H33" s="211" t="s">
        <v>369</v>
      </c>
      <c r="I33" s="64" t="s">
        <v>127</v>
      </c>
      <c r="J33" s="192" t="s">
        <v>370</v>
      </c>
      <c r="L33" s="77"/>
    </row>
    <row r="34" spans="2:10" ht="60.75" customHeight="1">
      <c r="B34" s="89">
        <v>32</v>
      </c>
      <c r="C34" s="205">
        <v>1</v>
      </c>
      <c r="D34" s="258" t="s">
        <v>132</v>
      </c>
      <c r="E34" s="205" t="s">
        <v>199</v>
      </c>
      <c r="F34" s="210" t="s">
        <v>168</v>
      </c>
      <c r="G34" s="209">
        <v>11629056</v>
      </c>
      <c r="H34" s="211" t="s">
        <v>164</v>
      </c>
      <c r="I34" s="64" t="s">
        <v>127</v>
      </c>
      <c r="J34" s="192" t="s">
        <v>200</v>
      </c>
    </row>
    <row r="35" spans="2:10" ht="35.25" customHeight="1">
      <c r="B35" s="89">
        <v>33</v>
      </c>
      <c r="C35" s="205">
        <v>1</v>
      </c>
      <c r="D35" s="258" t="s">
        <v>108</v>
      </c>
      <c r="E35" s="205" t="s">
        <v>104</v>
      </c>
      <c r="F35" s="210">
        <v>44228</v>
      </c>
      <c r="G35" s="259">
        <v>22289024</v>
      </c>
      <c r="H35" s="69">
        <v>44561</v>
      </c>
      <c r="I35" s="64" t="s">
        <v>127</v>
      </c>
      <c r="J35" s="192" t="s">
        <v>109</v>
      </c>
    </row>
    <row r="36" spans="2:11" ht="30" customHeight="1">
      <c r="B36" s="89">
        <v>34</v>
      </c>
      <c r="C36" s="205">
        <v>181</v>
      </c>
      <c r="D36" s="258" t="s">
        <v>356</v>
      </c>
      <c r="E36" s="205" t="s">
        <v>203</v>
      </c>
      <c r="F36" s="210" t="s">
        <v>345</v>
      </c>
      <c r="G36" s="209">
        <v>259836720</v>
      </c>
      <c r="H36" s="211" t="s">
        <v>164</v>
      </c>
      <c r="I36" s="64" t="s">
        <v>127</v>
      </c>
      <c r="J36" s="192" t="s">
        <v>357</v>
      </c>
      <c r="K36" s="77"/>
    </row>
    <row r="37" spans="2:10" ht="81" customHeight="1">
      <c r="B37" s="89">
        <v>35</v>
      </c>
      <c r="C37" s="205">
        <v>18</v>
      </c>
      <c r="D37" s="258" t="s">
        <v>133</v>
      </c>
      <c r="E37" s="205" t="s">
        <v>52</v>
      </c>
      <c r="F37" s="210" t="s">
        <v>169</v>
      </c>
      <c r="G37" s="209">
        <v>11338330</v>
      </c>
      <c r="H37" s="211" t="s">
        <v>180</v>
      </c>
      <c r="I37" s="64" t="s">
        <v>127</v>
      </c>
      <c r="J37" s="192" t="s">
        <v>162</v>
      </c>
    </row>
    <row r="38" spans="2:12" s="77" customFormat="1" ht="36.75" customHeight="1">
      <c r="B38" s="89">
        <v>36</v>
      </c>
      <c r="C38" s="205">
        <v>71</v>
      </c>
      <c r="D38" s="258" t="s">
        <v>308</v>
      </c>
      <c r="E38" s="205" t="s">
        <v>309</v>
      </c>
      <c r="F38" s="210" t="s">
        <v>204</v>
      </c>
      <c r="G38" s="209">
        <v>11629056</v>
      </c>
      <c r="H38" s="211" t="s">
        <v>310</v>
      </c>
      <c r="I38" s="64" t="s">
        <v>127</v>
      </c>
      <c r="J38" s="192" t="s">
        <v>311</v>
      </c>
      <c r="K38" s="260">
        <v>2</v>
      </c>
      <c r="L38" s="72"/>
    </row>
    <row r="39" spans="2:11" s="77" customFormat="1" ht="30" customHeight="1">
      <c r="B39" s="89">
        <v>37</v>
      </c>
      <c r="C39" s="205">
        <v>1</v>
      </c>
      <c r="D39" s="258" t="s">
        <v>353</v>
      </c>
      <c r="E39" s="205" t="s">
        <v>71</v>
      </c>
      <c r="F39" s="210" t="s">
        <v>204</v>
      </c>
      <c r="G39" s="209">
        <v>109022400</v>
      </c>
      <c r="H39" s="211" t="s">
        <v>354</v>
      </c>
      <c r="I39" s="64" t="s">
        <v>127</v>
      </c>
      <c r="J39" s="192" t="s">
        <v>355</v>
      </c>
      <c r="K39" s="260">
        <v>31</v>
      </c>
    </row>
    <row r="40" spans="2:11" s="77" customFormat="1" ht="51.75" customHeight="1">
      <c r="B40" s="89">
        <v>38</v>
      </c>
      <c r="C40" s="205">
        <v>44</v>
      </c>
      <c r="D40" s="258" t="s">
        <v>81</v>
      </c>
      <c r="E40" s="205" t="s">
        <v>49</v>
      </c>
      <c r="F40" s="210">
        <v>44209</v>
      </c>
      <c r="G40" s="259">
        <v>24227200</v>
      </c>
      <c r="H40" s="76">
        <v>44377</v>
      </c>
      <c r="I40" s="64" t="s">
        <v>127</v>
      </c>
      <c r="J40" s="192" t="s">
        <v>84</v>
      </c>
      <c r="K40" s="260">
        <v>5</v>
      </c>
    </row>
    <row r="41" spans="2:12" s="77" customFormat="1" ht="60" customHeight="1">
      <c r="B41" s="89">
        <v>39</v>
      </c>
      <c r="C41" s="205">
        <v>1</v>
      </c>
      <c r="D41" s="258" t="s">
        <v>135</v>
      </c>
      <c r="E41" s="205" t="s">
        <v>152</v>
      </c>
      <c r="F41" s="210" t="s">
        <v>176</v>
      </c>
      <c r="G41" s="209">
        <v>36825344</v>
      </c>
      <c r="H41" s="211" t="s">
        <v>183</v>
      </c>
      <c r="I41" s="64" t="s">
        <v>28</v>
      </c>
      <c r="J41" s="192" t="s">
        <v>153</v>
      </c>
      <c r="K41" s="260">
        <v>2</v>
      </c>
      <c r="L41" s="72"/>
    </row>
    <row r="42" spans="2:12" s="77" customFormat="1" ht="83.25" customHeight="1">
      <c r="B42" s="89">
        <v>40</v>
      </c>
      <c r="C42" s="205">
        <v>1</v>
      </c>
      <c r="D42" s="258" t="s">
        <v>232</v>
      </c>
      <c r="E42" s="73"/>
      <c r="F42" s="210" t="s">
        <v>229</v>
      </c>
      <c r="G42" s="209">
        <v>38763520</v>
      </c>
      <c r="H42" s="211" t="s">
        <v>230</v>
      </c>
      <c r="I42" s="64" t="s">
        <v>127</v>
      </c>
      <c r="J42" s="192" t="s">
        <v>231</v>
      </c>
      <c r="K42" s="260">
        <v>2</v>
      </c>
      <c r="L42" s="72"/>
    </row>
    <row r="43" spans="2:12" s="77" customFormat="1" ht="52.5" customHeight="1">
      <c r="B43" s="89">
        <v>41</v>
      </c>
      <c r="C43" s="205">
        <v>3</v>
      </c>
      <c r="D43" s="258" t="s">
        <v>306</v>
      </c>
      <c r="E43" s="205" t="s">
        <v>52</v>
      </c>
      <c r="F43" s="210" t="s">
        <v>177</v>
      </c>
      <c r="G43" s="209">
        <v>32706720</v>
      </c>
      <c r="H43" s="211" t="s">
        <v>164</v>
      </c>
      <c r="I43" s="64" t="s">
        <v>127</v>
      </c>
      <c r="J43" s="192" t="s">
        <v>307</v>
      </c>
      <c r="K43" s="260">
        <v>3</v>
      </c>
      <c r="L43" s="72"/>
    </row>
    <row r="44" spans="2:12" s="77" customFormat="1" ht="72.75" customHeight="1">
      <c r="B44" s="89">
        <v>42</v>
      </c>
      <c r="C44" s="205">
        <v>93</v>
      </c>
      <c r="D44" s="258" t="s">
        <v>436</v>
      </c>
      <c r="E44" s="205" t="s">
        <v>98</v>
      </c>
      <c r="F44" s="210" t="s">
        <v>437</v>
      </c>
      <c r="G44" s="209">
        <v>60083460</v>
      </c>
      <c r="H44" s="211" t="s">
        <v>438</v>
      </c>
      <c r="I44" s="64" t="s">
        <v>127</v>
      </c>
      <c r="J44" s="192" t="s">
        <v>439</v>
      </c>
      <c r="K44" s="260"/>
      <c r="L44" s="72"/>
    </row>
    <row r="45" spans="2:11" s="77" customFormat="1" ht="60" customHeight="1">
      <c r="B45" s="89">
        <v>43</v>
      </c>
      <c r="C45" s="205">
        <v>1</v>
      </c>
      <c r="D45" s="258" t="s">
        <v>441</v>
      </c>
      <c r="E45" s="205" t="s">
        <v>442</v>
      </c>
      <c r="F45" s="210" t="s">
        <v>444</v>
      </c>
      <c r="G45" s="209">
        <v>34887384</v>
      </c>
      <c r="H45" s="211" t="s">
        <v>445</v>
      </c>
      <c r="I45" s="64" t="s">
        <v>127</v>
      </c>
      <c r="J45" s="192" t="s">
        <v>443</v>
      </c>
      <c r="K45" s="260">
        <v>13</v>
      </c>
    </row>
    <row r="46" spans="2:11" s="77" customFormat="1" ht="30" customHeight="1">
      <c r="B46" s="89">
        <v>44</v>
      </c>
      <c r="C46" s="205">
        <v>1</v>
      </c>
      <c r="D46" s="261" t="s">
        <v>295</v>
      </c>
      <c r="E46" s="205" t="s">
        <v>203</v>
      </c>
      <c r="F46" s="210" t="s">
        <v>296</v>
      </c>
      <c r="G46" s="209">
        <v>19381760</v>
      </c>
      <c r="H46" s="211" t="s">
        <v>297</v>
      </c>
      <c r="I46" s="64" t="s">
        <v>127</v>
      </c>
      <c r="J46" s="192" t="s">
        <v>298</v>
      </c>
      <c r="K46" s="260">
        <v>9</v>
      </c>
    </row>
    <row r="47" spans="2:11" s="77" customFormat="1" ht="30" customHeight="1">
      <c r="B47" s="89">
        <v>45</v>
      </c>
      <c r="C47" s="205">
        <v>1</v>
      </c>
      <c r="D47" s="258" t="s">
        <v>215</v>
      </c>
      <c r="E47" s="205" t="s">
        <v>222</v>
      </c>
      <c r="F47" s="210" t="s">
        <v>219</v>
      </c>
      <c r="G47" s="209">
        <v>35000000</v>
      </c>
      <c r="H47" s="211" t="s">
        <v>310</v>
      </c>
      <c r="I47" s="64" t="s">
        <v>127</v>
      </c>
      <c r="J47" s="192" t="s">
        <v>217</v>
      </c>
      <c r="K47" s="260">
        <v>13</v>
      </c>
    </row>
    <row r="48" spans="2:11" s="77" customFormat="1" ht="72.75" customHeight="1">
      <c r="B48" s="89">
        <v>46</v>
      </c>
      <c r="C48" s="205">
        <v>2</v>
      </c>
      <c r="D48" s="258" t="s">
        <v>192</v>
      </c>
      <c r="E48" s="205" t="s">
        <v>203</v>
      </c>
      <c r="F48" s="210" t="s">
        <v>173</v>
      </c>
      <c r="G48" s="209">
        <v>88610984</v>
      </c>
      <c r="H48" s="211" t="s">
        <v>164</v>
      </c>
      <c r="I48" s="64" t="s">
        <v>127</v>
      </c>
      <c r="J48" s="192" t="s">
        <v>188</v>
      </c>
      <c r="K48" s="260">
        <v>15</v>
      </c>
    </row>
    <row r="49" spans="2:11" s="77" customFormat="1" ht="30">
      <c r="B49" s="89">
        <v>47</v>
      </c>
      <c r="C49" s="205">
        <v>1</v>
      </c>
      <c r="D49" s="258" t="s">
        <v>113</v>
      </c>
      <c r="E49" s="205" t="s">
        <v>98</v>
      </c>
      <c r="F49" s="210">
        <v>44200</v>
      </c>
      <c r="G49" s="259">
        <v>36457091</v>
      </c>
      <c r="H49" s="69">
        <v>44561</v>
      </c>
      <c r="I49" s="64" t="s">
        <v>127</v>
      </c>
      <c r="J49" s="192" t="s">
        <v>114</v>
      </c>
      <c r="K49" s="260">
        <v>3</v>
      </c>
    </row>
    <row r="50" spans="2:11" s="77" customFormat="1" ht="30">
      <c r="B50" s="89">
        <v>48</v>
      </c>
      <c r="C50" s="205">
        <v>1</v>
      </c>
      <c r="D50" s="258" t="s">
        <v>86</v>
      </c>
      <c r="E50" s="205" t="s">
        <v>87</v>
      </c>
      <c r="F50" s="210">
        <v>44222</v>
      </c>
      <c r="G50" s="259">
        <v>56691648</v>
      </c>
      <c r="H50" s="69">
        <v>44561</v>
      </c>
      <c r="I50" s="64" t="s">
        <v>127</v>
      </c>
      <c r="J50" s="192" t="s">
        <v>88</v>
      </c>
      <c r="K50" s="260">
        <v>6</v>
      </c>
    </row>
    <row r="51" spans="2:11" s="77" customFormat="1" ht="30">
      <c r="B51" s="89">
        <v>49</v>
      </c>
      <c r="C51" s="205">
        <v>1</v>
      </c>
      <c r="D51" s="258" t="s">
        <v>97</v>
      </c>
      <c r="E51" s="205" t="s">
        <v>98</v>
      </c>
      <c r="F51" s="210">
        <v>44228</v>
      </c>
      <c r="G51" s="259">
        <v>46516221</v>
      </c>
      <c r="H51" s="69">
        <v>44561</v>
      </c>
      <c r="I51" s="64" t="s">
        <v>127</v>
      </c>
      <c r="J51" s="192" t="s">
        <v>99</v>
      </c>
      <c r="K51" s="260">
        <v>11</v>
      </c>
    </row>
    <row r="52" spans="2:11" s="77" customFormat="1" ht="45">
      <c r="B52" s="89">
        <v>50</v>
      </c>
      <c r="C52" s="205">
        <v>1</v>
      </c>
      <c r="D52" s="258" t="s">
        <v>92</v>
      </c>
      <c r="E52" s="205" t="s">
        <v>94</v>
      </c>
      <c r="F52" s="210">
        <v>44208</v>
      </c>
      <c r="G52" s="259">
        <v>5814528</v>
      </c>
      <c r="H52" s="76">
        <v>44334</v>
      </c>
      <c r="I52" s="64" t="s">
        <v>127</v>
      </c>
      <c r="J52" s="192" t="s">
        <v>96</v>
      </c>
      <c r="K52" s="260">
        <v>8</v>
      </c>
    </row>
    <row r="53" spans="2:11" s="77" customFormat="1" ht="60.75" customHeight="1">
      <c r="B53" s="89">
        <v>51</v>
      </c>
      <c r="C53" s="205">
        <v>70</v>
      </c>
      <c r="D53" s="258" t="s">
        <v>363</v>
      </c>
      <c r="E53" s="205" t="s">
        <v>364</v>
      </c>
      <c r="F53" s="210" t="s">
        <v>365</v>
      </c>
      <c r="G53" s="209">
        <v>65457148</v>
      </c>
      <c r="H53" s="211" t="s">
        <v>366</v>
      </c>
      <c r="I53" s="64" t="s">
        <v>127</v>
      </c>
      <c r="J53" s="192" t="s">
        <v>367</v>
      </c>
      <c r="K53" s="260">
        <v>13</v>
      </c>
    </row>
    <row r="54" spans="2:11" s="77" customFormat="1" ht="30">
      <c r="B54" s="89">
        <v>52</v>
      </c>
      <c r="C54" s="205">
        <v>31</v>
      </c>
      <c r="D54" s="258" t="s">
        <v>78</v>
      </c>
      <c r="E54" s="205" t="s">
        <v>79</v>
      </c>
      <c r="F54" s="210">
        <v>44228</v>
      </c>
      <c r="G54" s="259">
        <v>10659968</v>
      </c>
      <c r="H54" s="69">
        <v>44561</v>
      </c>
      <c r="I54" s="64" t="s">
        <v>127</v>
      </c>
      <c r="J54" s="192" t="s">
        <v>85</v>
      </c>
      <c r="K54" s="260">
        <v>1</v>
      </c>
    </row>
    <row r="55" spans="2:11" s="77" customFormat="1" ht="30">
      <c r="B55" s="89">
        <v>53</v>
      </c>
      <c r="C55" s="205">
        <v>12</v>
      </c>
      <c r="D55" s="258" t="s">
        <v>100</v>
      </c>
      <c r="E55" s="205" t="s">
        <v>79</v>
      </c>
      <c r="F55" s="210">
        <v>44214</v>
      </c>
      <c r="G55" s="259">
        <v>34887384</v>
      </c>
      <c r="H55" s="69">
        <v>44561</v>
      </c>
      <c r="I55" s="64" t="s">
        <v>127</v>
      </c>
      <c r="J55" s="192" t="s">
        <v>101</v>
      </c>
      <c r="K55" s="260">
        <v>1</v>
      </c>
    </row>
    <row r="56" spans="2:11" s="77" customFormat="1" ht="90">
      <c r="B56" s="89">
        <v>54</v>
      </c>
      <c r="C56" s="205">
        <v>2</v>
      </c>
      <c r="D56" s="258" t="s">
        <v>350</v>
      </c>
      <c r="E56" s="205" t="s">
        <v>351</v>
      </c>
      <c r="F56" s="210" t="s">
        <v>352</v>
      </c>
      <c r="G56" s="209">
        <v>102723328</v>
      </c>
      <c r="H56" s="211" t="s">
        <v>227</v>
      </c>
      <c r="I56" s="64" t="s">
        <v>127</v>
      </c>
      <c r="J56" s="192" t="s">
        <v>440</v>
      </c>
      <c r="K56" s="260">
        <v>6</v>
      </c>
    </row>
    <row r="57" spans="2:11" s="77" customFormat="1" ht="46.5" customHeight="1">
      <c r="B57" s="89">
        <v>55</v>
      </c>
      <c r="C57" s="205">
        <v>325</v>
      </c>
      <c r="D57" s="258" t="s">
        <v>432</v>
      </c>
      <c r="E57" s="205" t="s">
        <v>98</v>
      </c>
      <c r="F57" s="210" t="s">
        <v>304</v>
      </c>
      <c r="G57" s="209">
        <v>18897216</v>
      </c>
      <c r="H57" s="211" t="s">
        <v>180</v>
      </c>
      <c r="I57" s="64" t="s">
        <v>127</v>
      </c>
      <c r="J57" s="192" t="s">
        <v>317</v>
      </c>
      <c r="K57" s="260">
        <v>7</v>
      </c>
    </row>
    <row r="58" spans="2:11" s="77" customFormat="1" ht="45">
      <c r="B58" s="89">
        <v>56</v>
      </c>
      <c r="C58" s="68">
        <v>60</v>
      </c>
      <c r="D58" s="185" t="s">
        <v>462</v>
      </c>
      <c r="E58" s="73" t="s">
        <v>464</v>
      </c>
      <c r="F58" s="210" t="s">
        <v>330</v>
      </c>
      <c r="G58" s="78">
        <v>46516224</v>
      </c>
      <c r="H58" s="211" t="s">
        <v>463</v>
      </c>
      <c r="I58" s="64" t="s">
        <v>127</v>
      </c>
      <c r="J58" s="73"/>
      <c r="K58" s="187">
        <v>12</v>
      </c>
    </row>
    <row r="59" spans="2:11" s="77" customFormat="1" ht="90">
      <c r="B59" s="89">
        <v>57</v>
      </c>
      <c r="C59" s="205">
        <v>2</v>
      </c>
      <c r="D59" s="258" t="s">
        <v>385</v>
      </c>
      <c r="E59" s="205" t="s">
        <v>389</v>
      </c>
      <c r="F59" s="210" t="s">
        <v>390</v>
      </c>
      <c r="G59" s="209">
        <v>38763520</v>
      </c>
      <c r="H59" s="211" t="s">
        <v>391</v>
      </c>
      <c r="I59" s="64" t="s">
        <v>127</v>
      </c>
      <c r="J59" s="192" t="s">
        <v>392</v>
      </c>
      <c r="K59" s="260">
        <v>10</v>
      </c>
    </row>
    <row r="60" spans="2:11" s="77" customFormat="1" ht="135.75" customHeight="1">
      <c r="B60" s="89">
        <v>58</v>
      </c>
      <c r="C60" s="205">
        <v>8</v>
      </c>
      <c r="D60" s="258" t="s">
        <v>103</v>
      </c>
      <c r="E60" s="205" t="s">
        <v>104</v>
      </c>
      <c r="F60" s="210" t="s">
        <v>173</v>
      </c>
      <c r="G60" s="209">
        <v>44345466</v>
      </c>
      <c r="H60" s="211" t="s">
        <v>241</v>
      </c>
      <c r="I60" s="64" t="s">
        <v>127</v>
      </c>
      <c r="J60" s="192" t="s">
        <v>105</v>
      </c>
      <c r="K60" s="260"/>
    </row>
    <row r="61" spans="2:11" s="77" customFormat="1" ht="73.5" customHeight="1">
      <c r="B61" s="89">
        <v>59</v>
      </c>
      <c r="C61" s="205">
        <v>1</v>
      </c>
      <c r="D61" s="258" t="s">
        <v>225</v>
      </c>
      <c r="E61" s="205" t="s">
        <v>228</v>
      </c>
      <c r="F61" s="210" t="s">
        <v>177</v>
      </c>
      <c r="G61" s="209">
        <v>69774336</v>
      </c>
      <c r="H61" s="211" t="s">
        <v>227</v>
      </c>
      <c r="I61" s="64" t="s">
        <v>127</v>
      </c>
      <c r="J61" s="192" t="s">
        <v>188</v>
      </c>
      <c r="K61" s="260"/>
    </row>
    <row r="62" spans="2:11" s="77" customFormat="1" ht="90" customHeight="1">
      <c r="B62" s="89">
        <v>60</v>
      </c>
      <c r="C62" s="205">
        <v>1</v>
      </c>
      <c r="D62" s="258" t="s">
        <v>318</v>
      </c>
      <c r="E62" s="205" t="s">
        <v>319</v>
      </c>
      <c r="F62" s="210" t="s">
        <v>320</v>
      </c>
      <c r="G62" s="209">
        <v>75588864</v>
      </c>
      <c r="H62" s="211" t="s">
        <v>321</v>
      </c>
      <c r="I62" s="64" t="s">
        <v>127</v>
      </c>
      <c r="J62" s="192" t="s">
        <v>322</v>
      </c>
      <c r="K62" s="260"/>
    </row>
    <row r="63" spans="2:11" s="77" customFormat="1" ht="60">
      <c r="B63" s="89">
        <v>61</v>
      </c>
      <c r="C63" s="205">
        <v>17</v>
      </c>
      <c r="D63" s="258" t="s">
        <v>134</v>
      </c>
      <c r="E63" s="205" t="s">
        <v>161</v>
      </c>
      <c r="F63" s="210" t="s">
        <v>163</v>
      </c>
      <c r="G63" s="209">
        <v>69774336</v>
      </c>
      <c r="H63" s="211" t="s">
        <v>164</v>
      </c>
      <c r="I63" s="64" t="s">
        <v>127</v>
      </c>
      <c r="J63" s="192" t="s">
        <v>165</v>
      </c>
      <c r="K63" s="260">
        <v>5</v>
      </c>
    </row>
    <row r="64" spans="2:11" s="77" customFormat="1" ht="48.75" customHeight="1">
      <c r="B64" s="89">
        <v>62</v>
      </c>
      <c r="C64" s="205">
        <v>1</v>
      </c>
      <c r="D64" s="258" t="s">
        <v>136</v>
      </c>
      <c r="E64" s="205" t="s">
        <v>71</v>
      </c>
      <c r="F64" s="210">
        <v>44212</v>
      </c>
      <c r="G64" s="209">
        <v>70224225</v>
      </c>
      <c r="H64" s="211" t="s">
        <v>182</v>
      </c>
      <c r="I64" s="64" t="s">
        <v>127</v>
      </c>
      <c r="J64" s="192" t="s">
        <v>157</v>
      </c>
      <c r="K64" s="260">
        <v>5</v>
      </c>
    </row>
    <row r="65" spans="2:10" s="77" customFormat="1" ht="75" customHeight="1">
      <c r="B65" s="89">
        <v>63</v>
      </c>
      <c r="C65" s="205">
        <v>1</v>
      </c>
      <c r="D65" s="258" t="s">
        <v>387</v>
      </c>
      <c r="E65" s="205" t="s">
        <v>371</v>
      </c>
      <c r="F65" s="210" t="s">
        <v>373</v>
      </c>
      <c r="G65" s="209">
        <v>115999834</v>
      </c>
      <c r="H65" s="211" t="s">
        <v>180</v>
      </c>
      <c r="I65" s="64" t="s">
        <v>127</v>
      </c>
      <c r="J65" s="192" t="s">
        <v>372</v>
      </c>
    </row>
    <row r="66" spans="2:10" s="77" customFormat="1" ht="45">
      <c r="B66" s="89">
        <v>64</v>
      </c>
      <c r="C66" s="205">
        <v>94</v>
      </c>
      <c r="D66" s="258" t="s">
        <v>433</v>
      </c>
      <c r="E66" s="205" t="s">
        <v>434</v>
      </c>
      <c r="F66" s="210" t="s">
        <v>435</v>
      </c>
      <c r="G66" s="209">
        <v>21578359</v>
      </c>
      <c r="H66" s="211" t="s">
        <v>164</v>
      </c>
      <c r="I66" s="64" t="s">
        <v>127</v>
      </c>
      <c r="J66" s="192" t="s">
        <v>188</v>
      </c>
    </row>
    <row r="67" spans="2:10" s="77" customFormat="1" ht="90.75" customHeight="1">
      <c r="B67" s="89">
        <v>65</v>
      </c>
      <c r="C67" s="240">
        <v>120</v>
      </c>
      <c r="D67" s="265" t="s">
        <v>189</v>
      </c>
      <c r="E67" s="205" t="s">
        <v>547</v>
      </c>
      <c r="F67" s="210" t="s">
        <v>194</v>
      </c>
      <c r="G67" s="209">
        <v>76557952</v>
      </c>
      <c r="H67" s="211" t="s">
        <v>164</v>
      </c>
      <c r="I67" s="64" t="s">
        <v>127</v>
      </c>
      <c r="J67" s="192" t="s">
        <v>191</v>
      </c>
    </row>
    <row r="68" spans="2:10" s="77" customFormat="1" ht="45">
      <c r="B68" s="89">
        <v>66</v>
      </c>
      <c r="C68" s="240">
        <v>1</v>
      </c>
      <c r="D68" s="265" t="s">
        <v>544</v>
      </c>
      <c r="E68" s="205" t="s">
        <v>98</v>
      </c>
      <c r="F68" s="213" t="s">
        <v>548</v>
      </c>
      <c r="G68" s="209">
        <v>46516224</v>
      </c>
      <c r="H68" s="218" t="s">
        <v>549</v>
      </c>
      <c r="I68" s="64" t="s">
        <v>127</v>
      </c>
      <c r="J68" s="192" t="s">
        <v>551</v>
      </c>
    </row>
    <row r="69" spans="2:10" s="77" customFormat="1" ht="45">
      <c r="B69" s="89">
        <v>67</v>
      </c>
      <c r="C69" s="240">
        <v>134</v>
      </c>
      <c r="D69" s="243" t="s">
        <v>115</v>
      </c>
      <c r="E69" s="205" t="s">
        <v>111</v>
      </c>
      <c r="F69" s="210" t="s">
        <v>550</v>
      </c>
      <c r="G69" s="209">
        <v>48195996</v>
      </c>
      <c r="H69" s="211" t="s">
        <v>164</v>
      </c>
      <c r="I69" s="64" t="s">
        <v>127</v>
      </c>
      <c r="J69" s="192" t="s">
        <v>552</v>
      </c>
    </row>
    <row r="70" spans="2:10" s="77" customFormat="1" ht="75" customHeight="1">
      <c r="B70" s="89"/>
      <c r="C70" s="68"/>
      <c r="D70" s="67"/>
      <c r="E70" s="73"/>
      <c r="F70" s="69"/>
      <c r="G70" s="74"/>
      <c r="H70" s="75"/>
      <c r="I70" s="64"/>
      <c r="J70" s="73"/>
    </row>
    <row r="71" spans="2:10" s="77" customFormat="1" ht="15">
      <c r="B71" s="71"/>
      <c r="C71" s="68"/>
      <c r="D71" s="67"/>
      <c r="E71" s="73"/>
      <c r="F71" s="69"/>
      <c r="G71" s="91"/>
      <c r="H71" s="73"/>
      <c r="I71" s="64"/>
      <c r="J71" s="66"/>
    </row>
    <row r="72" spans="2:10" s="77" customFormat="1" ht="15">
      <c r="B72" s="71"/>
      <c r="C72" s="68"/>
      <c r="D72" s="67"/>
      <c r="E72" s="73"/>
      <c r="F72" s="69"/>
      <c r="G72" s="78"/>
      <c r="H72" s="73"/>
      <c r="I72" s="64"/>
      <c r="J72" s="66"/>
    </row>
    <row r="73" spans="2:10" s="77" customFormat="1" ht="15">
      <c r="B73" s="71"/>
      <c r="C73" s="73"/>
      <c r="D73" s="75"/>
      <c r="E73" s="73"/>
      <c r="F73" s="69"/>
      <c r="G73" s="78"/>
      <c r="H73" s="73"/>
      <c r="I73" s="64"/>
      <c r="J73" s="66"/>
    </row>
    <row r="74" spans="2:10" s="77" customFormat="1" ht="30" customHeight="1">
      <c r="B74" s="71"/>
      <c r="C74" s="68"/>
      <c r="D74" s="67"/>
      <c r="E74" s="73"/>
      <c r="F74" s="92"/>
      <c r="G74" s="74"/>
      <c r="H74" s="75"/>
      <c r="I74" s="64"/>
      <c r="J74" s="66"/>
    </row>
    <row r="75" spans="2:10" s="77" customFormat="1" ht="30" customHeight="1">
      <c r="B75" s="71"/>
      <c r="C75" s="68"/>
      <c r="D75" s="67"/>
      <c r="E75" s="73"/>
      <c r="F75" s="69"/>
      <c r="G75" s="74"/>
      <c r="H75" s="75"/>
      <c r="I75" s="64"/>
      <c r="J75" s="66"/>
    </row>
    <row r="76" spans="2:10" s="77" customFormat="1" ht="15">
      <c r="B76" s="71"/>
      <c r="C76" s="73"/>
      <c r="D76" s="67"/>
      <c r="E76" s="73"/>
      <c r="F76" s="69"/>
      <c r="G76" s="74"/>
      <c r="H76" s="75"/>
      <c r="I76" s="64"/>
      <c r="J76" s="66"/>
    </row>
    <row r="77" spans="2:10" s="77" customFormat="1" ht="60.75" customHeight="1">
      <c r="B77" s="71"/>
      <c r="C77" s="68"/>
      <c r="D77" s="67"/>
      <c r="E77" s="68"/>
      <c r="F77" s="69"/>
      <c r="G77" s="78"/>
      <c r="H77" s="73"/>
      <c r="I77" s="64"/>
      <c r="J77" s="66"/>
    </row>
    <row r="78" spans="2:10" s="77" customFormat="1" ht="15">
      <c r="B78" s="71"/>
      <c r="C78" s="68"/>
      <c r="D78" s="67"/>
      <c r="E78" s="68"/>
      <c r="F78" s="69"/>
      <c r="G78" s="70"/>
      <c r="H78" s="67"/>
      <c r="I78" s="64"/>
      <c r="J78" s="63"/>
    </row>
    <row r="79" spans="2:10" s="77" customFormat="1" ht="15">
      <c r="B79" s="71"/>
      <c r="C79" s="68"/>
      <c r="D79" s="67"/>
      <c r="E79" s="68"/>
      <c r="F79" s="69"/>
      <c r="G79" s="70"/>
      <c r="H79" s="67"/>
      <c r="I79" s="64"/>
      <c r="J79" s="63"/>
    </row>
    <row r="80" spans="2:10" s="77" customFormat="1" ht="15">
      <c r="B80" s="71"/>
      <c r="C80" s="73"/>
      <c r="D80" s="67"/>
      <c r="E80" s="73"/>
      <c r="F80" s="69"/>
      <c r="G80" s="74"/>
      <c r="H80" s="75"/>
      <c r="I80" s="64"/>
      <c r="J80" s="66"/>
    </row>
    <row r="81" spans="2:10" s="77" customFormat="1" ht="15">
      <c r="B81" s="71"/>
      <c r="C81" s="68"/>
      <c r="D81" s="67"/>
      <c r="E81" s="68"/>
      <c r="F81" s="69"/>
      <c r="G81" s="70"/>
      <c r="H81" s="67"/>
      <c r="I81" s="64"/>
      <c r="J81" s="63"/>
    </row>
    <row r="82" spans="2:10" s="77" customFormat="1" ht="15">
      <c r="B82" s="71"/>
      <c r="C82" s="68"/>
      <c r="D82" s="67"/>
      <c r="E82" s="73"/>
      <c r="F82" s="69"/>
      <c r="G82" s="70"/>
      <c r="H82" s="73"/>
      <c r="I82" s="64"/>
      <c r="J82" s="66"/>
    </row>
    <row r="83" spans="2:12" s="77" customFormat="1" ht="15">
      <c r="B83" s="71"/>
      <c r="C83" s="68"/>
      <c r="D83" s="67"/>
      <c r="E83" s="73"/>
      <c r="F83" s="94"/>
      <c r="G83" s="91"/>
      <c r="H83" s="73"/>
      <c r="I83" s="64"/>
      <c r="J83" s="66"/>
      <c r="L83" s="93"/>
    </row>
    <row r="84" spans="2:10" s="77" customFormat="1" ht="15">
      <c r="B84" s="71"/>
      <c r="C84" s="73"/>
      <c r="D84" s="67"/>
      <c r="E84" s="73"/>
      <c r="F84" s="69"/>
      <c r="G84" s="78"/>
      <c r="H84" s="73"/>
      <c r="I84" s="64"/>
      <c r="J84" s="66"/>
    </row>
    <row r="85" spans="2:10" s="77" customFormat="1" ht="57.75" customHeight="1">
      <c r="B85" s="71"/>
      <c r="C85" s="73"/>
      <c r="D85" s="67"/>
      <c r="E85" s="73"/>
      <c r="F85" s="69"/>
      <c r="G85" s="78"/>
      <c r="H85" s="73"/>
      <c r="I85" s="64"/>
      <c r="J85" s="66"/>
    </row>
    <row r="86" spans="2:10" s="77" customFormat="1" ht="15">
      <c r="B86" s="71"/>
      <c r="C86" s="68"/>
      <c r="D86" s="67"/>
      <c r="E86" s="68"/>
      <c r="F86" s="69"/>
      <c r="G86" s="70"/>
      <c r="H86" s="67"/>
      <c r="I86" s="64"/>
      <c r="J86" s="63"/>
    </row>
    <row r="87" spans="2:10" s="77" customFormat="1" ht="47.25" customHeight="1">
      <c r="B87" s="71"/>
      <c r="C87" s="68"/>
      <c r="D87" s="67"/>
      <c r="E87" s="68"/>
      <c r="F87" s="69"/>
      <c r="G87" s="78"/>
      <c r="H87" s="73"/>
      <c r="I87" s="64"/>
      <c r="J87" s="63"/>
    </row>
    <row r="88" spans="2:10" s="77" customFormat="1" ht="45" customHeight="1">
      <c r="B88" s="71"/>
      <c r="C88" s="68"/>
      <c r="D88" s="67"/>
      <c r="E88" s="73"/>
      <c r="F88" s="69"/>
      <c r="G88" s="74"/>
      <c r="H88" s="75"/>
      <c r="I88" s="64"/>
      <c r="J88" s="66"/>
    </row>
    <row r="89" spans="2:10" s="77" customFormat="1" ht="45" customHeight="1">
      <c r="B89" s="71"/>
      <c r="C89" s="68"/>
      <c r="D89" s="67"/>
      <c r="E89" s="73"/>
      <c r="F89" s="69"/>
      <c r="G89" s="78"/>
      <c r="H89" s="73"/>
      <c r="I89" s="64"/>
      <c r="J89" s="73"/>
    </row>
    <row r="90" spans="2:10" s="77" customFormat="1" ht="45" customHeight="1">
      <c r="B90" s="71"/>
      <c r="C90" s="68"/>
      <c r="D90" s="67"/>
      <c r="E90" s="68"/>
      <c r="F90" s="69"/>
      <c r="G90" s="70"/>
      <c r="H90" s="75"/>
      <c r="I90" s="64"/>
      <c r="J90" s="95"/>
    </row>
    <row r="91" spans="2:10" s="77" customFormat="1" ht="15">
      <c r="B91" s="71"/>
      <c r="C91" s="68"/>
      <c r="D91" s="67"/>
      <c r="E91" s="68"/>
      <c r="F91" s="69"/>
      <c r="G91" s="78"/>
      <c r="H91" s="75"/>
      <c r="I91" s="64"/>
      <c r="J91" s="65"/>
    </row>
    <row r="92" spans="2:10" s="77" customFormat="1" ht="15">
      <c r="B92" s="71"/>
      <c r="C92" s="73"/>
      <c r="D92" s="67"/>
      <c r="E92" s="73"/>
      <c r="F92" s="69"/>
      <c r="G92" s="78"/>
      <c r="H92" s="75"/>
      <c r="I92" s="64"/>
      <c r="J92" s="65"/>
    </row>
    <row r="93" spans="2:10" s="77" customFormat="1" ht="15">
      <c r="B93" s="71"/>
      <c r="C93" s="68"/>
      <c r="D93" s="67"/>
      <c r="E93" s="68"/>
      <c r="F93" s="69"/>
      <c r="G93" s="78"/>
      <c r="H93" s="73"/>
      <c r="I93" s="64"/>
      <c r="J93" s="66"/>
    </row>
    <row r="94" spans="2:10" s="77" customFormat="1" ht="15">
      <c r="B94" s="71"/>
      <c r="C94" s="68"/>
      <c r="D94" s="67"/>
      <c r="E94" s="68"/>
      <c r="F94" s="69"/>
      <c r="G94" s="70"/>
      <c r="H94" s="67"/>
      <c r="I94" s="64"/>
      <c r="J94" s="63"/>
    </row>
    <row r="95" spans="2:10" s="77" customFormat="1" ht="15">
      <c r="B95" s="71"/>
      <c r="C95" s="68"/>
      <c r="D95" s="67"/>
      <c r="E95" s="73"/>
      <c r="F95" s="69"/>
      <c r="G95" s="78"/>
      <c r="H95" s="73"/>
      <c r="I95" s="64"/>
      <c r="J95" s="66"/>
    </row>
    <row r="96" spans="2:10" s="77" customFormat="1" ht="15">
      <c r="B96" s="71"/>
      <c r="C96" s="73"/>
      <c r="D96" s="75"/>
      <c r="E96" s="73"/>
      <c r="F96" s="69"/>
      <c r="G96" s="78"/>
      <c r="H96" s="73"/>
      <c r="I96" s="64"/>
      <c r="J96" s="66"/>
    </row>
    <row r="97" spans="2:10" s="77" customFormat="1" ht="15">
      <c r="B97" s="71"/>
      <c r="C97" s="68"/>
      <c r="D97" s="67"/>
      <c r="E97" s="68"/>
      <c r="F97" s="69"/>
      <c r="G97" s="70"/>
      <c r="H97" s="67"/>
      <c r="I97" s="64"/>
      <c r="J97" s="63"/>
    </row>
    <row r="98" spans="2:10" s="77" customFormat="1" ht="15">
      <c r="B98" s="71"/>
      <c r="C98" s="68"/>
      <c r="D98" s="67"/>
      <c r="E98" s="73"/>
      <c r="F98" s="69"/>
      <c r="G98" s="78"/>
      <c r="H98" s="73"/>
      <c r="I98" s="64"/>
      <c r="J98" s="66"/>
    </row>
    <row r="99" spans="2:10" s="77" customFormat="1" ht="15">
      <c r="B99" s="71"/>
      <c r="C99" s="68"/>
      <c r="D99" s="67"/>
      <c r="E99" s="69"/>
      <c r="F99" s="73"/>
      <c r="G99" s="91"/>
      <c r="H99" s="73"/>
      <c r="I99" s="64"/>
      <c r="J99" s="66"/>
    </row>
    <row r="100" spans="2:10" s="77" customFormat="1" ht="15">
      <c r="B100" s="71"/>
      <c r="C100" s="68"/>
      <c r="D100" s="67"/>
      <c r="E100" s="69"/>
      <c r="F100" s="73"/>
      <c r="G100" s="91"/>
      <c r="H100" s="73"/>
      <c r="I100" s="64"/>
      <c r="J100" s="66"/>
    </row>
    <row r="101" spans="2:10" s="77" customFormat="1" ht="15">
      <c r="B101" s="71"/>
      <c r="C101" s="68"/>
      <c r="D101" s="67"/>
      <c r="E101" s="68"/>
      <c r="F101" s="69"/>
      <c r="G101" s="79"/>
      <c r="H101" s="67"/>
      <c r="I101" s="64"/>
      <c r="J101" s="63"/>
    </row>
    <row r="102" spans="2:10" s="77" customFormat="1" ht="15">
      <c r="B102" s="71"/>
      <c r="C102" s="68"/>
      <c r="D102" s="67"/>
      <c r="E102" s="68"/>
      <c r="F102" s="69"/>
      <c r="G102" s="78"/>
      <c r="H102" s="73"/>
      <c r="I102" s="64"/>
      <c r="J102" s="66"/>
    </row>
    <row r="103" spans="2:10" s="77" customFormat="1" ht="15">
      <c r="B103" s="71"/>
      <c r="C103" s="68"/>
      <c r="D103" s="67"/>
      <c r="E103" s="68"/>
      <c r="F103" s="69"/>
      <c r="G103" s="70"/>
      <c r="H103" s="80"/>
      <c r="I103" s="64"/>
      <c r="J103" s="65"/>
    </row>
    <row r="104" spans="2:10" s="77" customFormat="1" ht="15">
      <c r="B104" s="71"/>
      <c r="C104" s="68"/>
      <c r="D104" s="67"/>
      <c r="E104" s="68"/>
      <c r="F104" s="69"/>
      <c r="G104" s="78"/>
      <c r="H104" s="75"/>
      <c r="I104" s="64"/>
      <c r="J104" s="65"/>
    </row>
    <row r="105" spans="2:10" s="77" customFormat="1" ht="15">
      <c r="B105" s="71"/>
      <c r="C105" s="68"/>
      <c r="D105" s="67"/>
      <c r="E105" s="68"/>
      <c r="F105" s="69"/>
      <c r="G105" s="70"/>
      <c r="H105" s="67"/>
      <c r="I105" s="64"/>
      <c r="J105" s="63"/>
    </row>
    <row r="106" spans="2:10" s="77" customFormat="1" ht="15">
      <c r="B106" s="71"/>
      <c r="C106" s="68"/>
      <c r="D106" s="67"/>
      <c r="E106" s="68"/>
      <c r="F106" s="69"/>
      <c r="G106" s="78"/>
      <c r="H106" s="75"/>
      <c r="I106" s="64"/>
      <c r="J106" s="65"/>
    </row>
    <row r="107" spans="2:10" s="77" customFormat="1" ht="15">
      <c r="B107" s="71"/>
      <c r="C107" s="68"/>
      <c r="D107" s="67"/>
      <c r="E107" s="68"/>
      <c r="F107" s="69"/>
      <c r="G107" s="70"/>
      <c r="H107" s="67"/>
      <c r="I107" s="64"/>
      <c r="J107" s="63"/>
    </row>
    <row r="108" spans="2:10" s="77" customFormat="1" ht="15">
      <c r="B108" s="71"/>
      <c r="C108" s="68"/>
      <c r="D108" s="67"/>
      <c r="E108" s="73"/>
      <c r="F108" s="69"/>
      <c r="G108" s="78"/>
      <c r="H108" s="75"/>
      <c r="I108" s="64"/>
      <c r="J108" s="65"/>
    </row>
    <row r="109" spans="2:10" s="77" customFormat="1" ht="15">
      <c r="B109" s="71"/>
      <c r="C109" s="68"/>
      <c r="D109" s="67"/>
      <c r="E109" s="73"/>
      <c r="F109" s="69"/>
      <c r="G109" s="74"/>
      <c r="H109" s="75"/>
      <c r="I109" s="64"/>
      <c r="J109" s="66"/>
    </row>
    <row r="110" spans="2:10" s="77" customFormat="1" ht="15">
      <c r="B110" s="71"/>
      <c r="C110" s="73"/>
      <c r="D110" s="67"/>
      <c r="E110" s="73"/>
      <c r="F110" s="69"/>
      <c r="G110" s="78"/>
      <c r="H110" s="73"/>
      <c r="I110" s="64"/>
      <c r="J110" s="66"/>
    </row>
    <row r="111" spans="2:10" s="77" customFormat="1" ht="15">
      <c r="B111" s="71"/>
      <c r="C111" s="68"/>
      <c r="D111" s="67"/>
      <c r="E111" s="68"/>
      <c r="F111" s="69"/>
      <c r="G111" s="78"/>
      <c r="H111" s="73"/>
      <c r="I111" s="64"/>
      <c r="J111" s="63"/>
    </row>
    <row r="112" spans="2:10" s="77" customFormat="1" ht="15">
      <c r="B112" s="71"/>
      <c r="C112" s="68"/>
      <c r="D112" s="67"/>
      <c r="E112" s="68"/>
      <c r="F112" s="73"/>
      <c r="G112" s="70"/>
      <c r="H112" s="67"/>
      <c r="I112" s="64"/>
      <c r="J112" s="63"/>
    </row>
    <row r="113" spans="2:10" s="77" customFormat="1" ht="15">
      <c r="B113" s="71"/>
      <c r="C113" s="68"/>
      <c r="D113" s="67"/>
      <c r="E113" s="68"/>
      <c r="F113" s="68"/>
      <c r="G113" s="70"/>
      <c r="H113" s="68"/>
      <c r="I113" s="64"/>
      <c r="J113" s="63"/>
    </row>
    <row r="114" spans="2:10" s="77" customFormat="1" ht="15">
      <c r="B114" s="71"/>
      <c r="C114" s="68"/>
      <c r="D114" s="67"/>
      <c r="E114" s="68"/>
      <c r="F114" s="69"/>
      <c r="G114" s="70"/>
      <c r="H114" s="67"/>
      <c r="I114" s="64"/>
      <c r="J114" s="63"/>
    </row>
    <row r="115" spans="2:10" s="77" customFormat="1" ht="15">
      <c r="B115" s="71"/>
      <c r="C115" s="68"/>
      <c r="D115" s="67"/>
      <c r="E115" s="73"/>
      <c r="F115" s="69"/>
      <c r="G115" s="91"/>
      <c r="H115" s="73"/>
      <c r="I115" s="64"/>
      <c r="J115" s="66"/>
    </row>
    <row r="116" spans="2:10" s="77" customFormat="1" ht="15">
      <c r="B116" s="71"/>
      <c r="C116" s="68"/>
      <c r="D116" s="67"/>
      <c r="E116" s="68"/>
      <c r="F116" s="69"/>
      <c r="G116" s="70"/>
      <c r="H116" s="80"/>
      <c r="I116" s="64"/>
      <c r="J116" s="63"/>
    </row>
    <row r="117" spans="2:10" s="77" customFormat="1" ht="15">
      <c r="B117" s="71"/>
      <c r="C117" s="68"/>
      <c r="D117" s="67"/>
      <c r="E117" s="68"/>
      <c r="F117" s="69"/>
      <c r="G117" s="70"/>
      <c r="H117" s="80"/>
      <c r="I117" s="64"/>
      <c r="J117" s="63"/>
    </row>
    <row r="118" spans="2:10" s="77" customFormat="1" ht="15">
      <c r="B118" s="71"/>
      <c r="C118" s="68"/>
      <c r="D118" s="67"/>
      <c r="E118" s="68"/>
      <c r="F118" s="69"/>
      <c r="G118" s="79"/>
      <c r="H118" s="67"/>
      <c r="I118" s="64"/>
      <c r="J118" s="63"/>
    </row>
    <row r="119" spans="2:10" s="77" customFormat="1" ht="15">
      <c r="B119" s="71"/>
      <c r="C119" s="68"/>
      <c r="D119" s="67"/>
      <c r="E119" s="81"/>
      <c r="F119" s="69"/>
      <c r="G119" s="70"/>
      <c r="H119" s="67"/>
      <c r="I119" s="64"/>
      <c r="J119" s="63"/>
    </row>
    <row r="120" spans="2:10" s="77" customFormat="1" ht="15">
      <c r="B120" s="71"/>
      <c r="C120" s="68"/>
      <c r="D120" s="67"/>
      <c r="E120" s="68"/>
      <c r="F120" s="69"/>
      <c r="G120" s="70"/>
      <c r="H120" s="67"/>
      <c r="I120" s="64"/>
      <c r="J120" s="63"/>
    </row>
    <row r="121" spans="2:10" s="77" customFormat="1" ht="15">
      <c r="B121" s="71"/>
      <c r="C121" s="73"/>
      <c r="D121" s="67"/>
      <c r="E121" s="73"/>
      <c r="F121" s="69"/>
      <c r="G121" s="78"/>
      <c r="H121" s="75"/>
      <c r="I121" s="64"/>
      <c r="J121" s="65"/>
    </row>
    <row r="122" spans="2:10" s="77" customFormat="1" ht="15">
      <c r="B122" s="71"/>
      <c r="C122" s="68"/>
      <c r="D122" s="67"/>
      <c r="E122" s="68"/>
      <c r="F122" s="69"/>
      <c r="G122" s="70"/>
      <c r="H122" s="67"/>
      <c r="I122" s="64"/>
      <c r="J122" s="63"/>
    </row>
    <row r="123" spans="2:10" s="77" customFormat="1" ht="15">
      <c r="B123" s="71"/>
      <c r="C123" s="68"/>
      <c r="D123" s="67"/>
      <c r="E123" s="73"/>
      <c r="F123" s="69"/>
      <c r="G123" s="82"/>
      <c r="H123" s="75"/>
      <c r="I123" s="64"/>
      <c r="J123" s="65"/>
    </row>
    <row r="124" spans="2:10" s="77" customFormat="1" ht="15">
      <c r="B124" s="71"/>
      <c r="C124" s="68"/>
      <c r="D124" s="67"/>
      <c r="E124" s="68"/>
      <c r="F124" s="69"/>
      <c r="G124" s="78"/>
      <c r="H124" s="73"/>
      <c r="I124" s="64"/>
      <c r="J124" s="66"/>
    </row>
    <row r="125" spans="2:10" s="77" customFormat="1" ht="15">
      <c r="B125" s="71"/>
      <c r="C125" s="73"/>
      <c r="D125" s="67"/>
      <c r="E125" s="73"/>
      <c r="F125" s="69"/>
      <c r="G125" s="91"/>
      <c r="H125" s="73"/>
      <c r="I125" s="64"/>
      <c r="J125" s="66"/>
    </row>
    <row r="126" spans="2:10" s="77" customFormat="1" ht="15">
      <c r="B126" s="71"/>
      <c r="C126" s="68"/>
      <c r="D126" s="67"/>
      <c r="E126" s="68"/>
      <c r="F126" s="69"/>
      <c r="G126" s="70"/>
      <c r="H126" s="67"/>
      <c r="I126" s="64"/>
      <c r="J126" s="63"/>
    </row>
    <row r="127" spans="2:10" s="77" customFormat="1" ht="15">
      <c r="B127" s="71"/>
      <c r="C127" s="68"/>
      <c r="D127" s="67"/>
      <c r="E127" s="73"/>
      <c r="F127" s="69"/>
      <c r="G127" s="78"/>
      <c r="H127" s="75"/>
      <c r="I127" s="64"/>
      <c r="J127" s="96"/>
    </row>
    <row r="128" spans="2:10" s="77" customFormat="1" ht="15">
      <c r="B128" s="71"/>
      <c r="C128" s="68"/>
      <c r="D128" s="67"/>
      <c r="E128" s="73"/>
      <c r="F128" s="69"/>
      <c r="G128" s="91"/>
      <c r="H128" s="73"/>
      <c r="I128" s="64"/>
      <c r="J128" s="73"/>
    </row>
    <row r="129" spans="2:10" s="77" customFormat="1" ht="15">
      <c r="B129" s="71"/>
      <c r="C129" s="68"/>
      <c r="D129" s="67"/>
      <c r="E129" s="68"/>
      <c r="F129" s="69"/>
      <c r="G129" s="70"/>
      <c r="H129" s="67"/>
      <c r="I129" s="64"/>
      <c r="J129" s="68"/>
    </row>
    <row r="130" spans="2:10" s="77" customFormat="1" ht="15">
      <c r="B130" s="71"/>
      <c r="C130" s="68"/>
      <c r="D130" s="67"/>
      <c r="E130" s="73"/>
      <c r="F130" s="69"/>
      <c r="G130" s="91"/>
      <c r="H130" s="73"/>
      <c r="I130" s="64"/>
      <c r="J130" s="73"/>
    </row>
    <row r="131" spans="2:10" s="77" customFormat="1" ht="15">
      <c r="B131" s="71"/>
      <c r="C131" s="73"/>
      <c r="D131" s="67"/>
      <c r="E131" s="73"/>
      <c r="F131" s="69"/>
      <c r="G131" s="78"/>
      <c r="H131" s="75"/>
      <c r="I131" s="64"/>
      <c r="J131" s="73"/>
    </row>
    <row r="132" spans="2:10" s="77" customFormat="1" ht="15">
      <c r="B132" s="71"/>
      <c r="C132" s="68"/>
      <c r="D132" s="67"/>
      <c r="E132" s="68"/>
      <c r="F132" s="69"/>
      <c r="G132" s="70"/>
      <c r="H132" s="67"/>
      <c r="I132" s="64"/>
      <c r="J132" s="68"/>
    </row>
    <row r="133" spans="2:10" s="77" customFormat="1" ht="15">
      <c r="B133" s="71"/>
      <c r="C133" s="73"/>
      <c r="D133" s="67"/>
      <c r="E133" s="73"/>
      <c r="F133" s="69"/>
      <c r="G133" s="78"/>
      <c r="H133" s="80"/>
      <c r="I133" s="64"/>
      <c r="J133" s="75"/>
    </row>
    <row r="134" spans="2:10" s="77" customFormat="1" ht="15">
      <c r="B134" s="71"/>
      <c r="C134" s="68"/>
      <c r="D134" s="67"/>
      <c r="E134" s="68"/>
      <c r="F134" s="68"/>
      <c r="G134" s="70"/>
      <c r="H134" s="73"/>
      <c r="I134" s="64"/>
      <c r="J134" s="68"/>
    </row>
    <row r="135" spans="2:10" s="77" customFormat="1" ht="15.75" thickBot="1">
      <c r="B135" s="71"/>
      <c r="C135" s="97"/>
      <c r="D135" s="98"/>
      <c r="E135" s="73"/>
      <c r="F135" s="69"/>
      <c r="G135" s="91"/>
      <c r="H135" s="73"/>
      <c r="I135" s="64"/>
      <c r="J135" s="73"/>
    </row>
    <row r="136" spans="2:10" s="77" customFormat="1" ht="15">
      <c r="B136" s="71"/>
      <c r="C136" s="83"/>
      <c r="D136" s="84"/>
      <c r="E136" s="85"/>
      <c r="F136" s="86"/>
      <c r="G136" s="87"/>
      <c r="H136" s="88"/>
      <c r="I136" s="64"/>
      <c r="J136" s="85"/>
    </row>
    <row r="137" spans="2:10" s="77" customFormat="1" ht="15">
      <c r="B137" s="71"/>
      <c r="C137" s="68"/>
      <c r="D137" s="67"/>
      <c r="E137" s="73"/>
      <c r="F137" s="69"/>
      <c r="G137" s="91"/>
      <c r="H137" s="73"/>
      <c r="I137" s="64"/>
      <c r="J137" s="73"/>
    </row>
    <row r="138" spans="2:10" s="77" customFormat="1" ht="15">
      <c r="B138" s="71"/>
      <c r="C138" s="68"/>
      <c r="D138" s="67"/>
      <c r="E138" s="68"/>
      <c r="F138" s="92"/>
      <c r="G138" s="70"/>
      <c r="H138" s="75"/>
      <c r="I138" s="64"/>
      <c r="J138" s="75"/>
    </row>
    <row r="139" spans="2:10" s="77" customFormat="1" ht="15">
      <c r="B139" s="71"/>
      <c r="C139" s="68"/>
      <c r="D139" s="67"/>
      <c r="E139" s="68"/>
      <c r="F139" s="69"/>
      <c r="G139" s="70"/>
      <c r="H139" s="67"/>
      <c r="I139" s="64"/>
      <c r="J139" s="68"/>
    </row>
    <row r="140" spans="2:10" s="77" customFormat="1" ht="15">
      <c r="B140" s="71"/>
      <c r="C140" s="68"/>
      <c r="D140" s="67"/>
      <c r="E140" s="68"/>
      <c r="F140" s="68"/>
      <c r="G140" s="70"/>
      <c r="H140" s="68"/>
      <c r="I140" s="64"/>
      <c r="J140" s="68"/>
    </row>
    <row r="141" spans="2:10" s="77" customFormat="1" ht="15">
      <c r="B141" s="71"/>
      <c r="C141" s="73"/>
      <c r="D141" s="67"/>
      <c r="E141" s="73"/>
      <c r="F141" s="69"/>
      <c r="G141" s="74"/>
      <c r="H141" s="75"/>
      <c r="I141" s="64"/>
      <c r="J141" s="75"/>
    </row>
    <row r="142" spans="2:10" s="77" customFormat="1" ht="15">
      <c r="B142" s="71"/>
      <c r="C142" s="73"/>
      <c r="D142" s="75"/>
      <c r="E142" s="73"/>
      <c r="F142" s="69"/>
      <c r="G142" s="78"/>
      <c r="H142" s="73"/>
      <c r="I142" s="64"/>
      <c r="J142" s="73"/>
    </row>
    <row r="143" spans="2:10" s="77" customFormat="1" ht="15">
      <c r="B143" s="71"/>
      <c r="C143" s="68"/>
      <c r="D143" s="67"/>
      <c r="E143" s="68"/>
      <c r="F143" s="69"/>
      <c r="G143" s="70"/>
      <c r="H143" s="67"/>
      <c r="I143" s="64"/>
      <c r="J143" s="68"/>
    </row>
    <row r="144" spans="2:10" s="77" customFormat="1" ht="15">
      <c r="B144" s="71"/>
      <c r="C144" s="68"/>
      <c r="D144" s="67"/>
      <c r="E144" s="73"/>
      <c r="F144" s="69"/>
      <c r="G144" s="70"/>
      <c r="H144" s="73"/>
      <c r="I144" s="64"/>
      <c r="J144" s="73"/>
    </row>
    <row r="145" spans="2:10" s="77" customFormat="1" ht="15">
      <c r="B145" s="71"/>
      <c r="C145" s="68"/>
      <c r="D145" s="67"/>
      <c r="E145" s="73"/>
      <c r="F145" s="69"/>
      <c r="G145" s="78"/>
      <c r="H145" s="73"/>
      <c r="I145" s="64"/>
      <c r="J145" s="73"/>
    </row>
    <row r="146" spans="2:10" s="77" customFormat="1" ht="14.25">
      <c r="B146" s="71"/>
      <c r="C146" s="68"/>
      <c r="D146" s="68"/>
      <c r="E146" s="68"/>
      <c r="F146" s="68"/>
      <c r="G146" s="68"/>
      <c r="H146" s="68"/>
      <c r="I146" s="89"/>
      <c r="J146" s="68"/>
    </row>
    <row r="147" spans="2:10" s="77" customFormat="1" ht="14.25">
      <c r="B147" s="71"/>
      <c r="C147" s="68"/>
      <c r="D147" s="68"/>
      <c r="E147" s="68"/>
      <c r="F147" s="68"/>
      <c r="G147" s="68"/>
      <c r="H147" s="68"/>
      <c r="I147" s="89"/>
      <c r="J147" s="68"/>
    </row>
    <row r="148" spans="2:10" s="77" customFormat="1" ht="14.25">
      <c r="B148" s="71"/>
      <c r="C148" s="68"/>
      <c r="D148" s="68"/>
      <c r="E148" s="68"/>
      <c r="F148" s="68"/>
      <c r="G148" s="68"/>
      <c r="H148" s="68"/>
      <c r="I148" s="89"/>
      <c r="J148" s="68"/>
    </row>
    <row r="149" spans="2:10" s="77" customFormat="1" ht="14.25">
      <c r="B149" s="71"/>
      <c r="C149" s="68"/>
      <c r="D149" s="68"/>
      <c r="E149" s="68"/>
      <c r="F149" s="68"/>
      <c r="G149" s="68"/>
      <c r="H149" s="68"/>
      <c r="I149" s="89"/>
      <c r="J149" s="68"/>
    </row>
    <row r="150" spans="2:10" s="77" customFormat="1" ht="14.25">
      <c r="B150" s="71"/>
      <c r="C150" s="68"/>
      <c r="D150" s="68"/>
      <c r="E150" s="68"/>
      <c r="F150" s="68"/>
      <c r="G150" s="68"/>
      <c r="H150" s="68"/>
      <c r="I150" s="89"/>
      <c r="J150" s="68"/>
    </row>
    <row r="151" spans="2:10" s="77" customFormat="1" ht="14.25">
      <c r="B151" s="71"/>
      <c r="C151" s="68"/>
      <c r="D151" s="68"/>
      <c r="E151" s="68"/>
      <c r="F151" s="68"/>
      <c r="G151" s="68"/>
      <c r="H151" s="68"/>
      <c r="I151" s="89"/>
      <c r="J151" s="68"/>
    </row>
    <row r="152" spans="2:10" s="77" customFormat="1" ht="14.25">
      <c r="B152" s="71"/>
      <c r="C152" s="68"/>
      <c r="D152" s="68"/>
      <c r="E152" s="68"/>
      <c r="F152" s="68"/>
      <c r="G152" s="68"/>
      <c r="H152" s="68"/>
      <c r="I152" s="89"/>
      <c r="J152" s="68"/>
    </row>
    <row r="153" spans="2:10" s="77" customFormat="1" ht="14.25">
      <c r="B153" s="71"/>
      <c r="C153" s="68"/>
      <c r="D153" s="68"/>
      <c r="E153" s="68"/>
      <c r="F153" s="68"/>
      <c r="G153" s="68"/>
      <c r="H153" s="68"/>
      <c r="I153" s="89"/>
      <c r="J153" s="68"/>
    </row>
    <row r="154" spans="2:10" s="77" customFormat="1" ht="14.25">
      <c r="B154" s="71"/>
      <c r="C154" s="68"/>
      <c r="D154" s="68"/>
      <c r="E154" s="68"/>
      <c r="F154" s="68"/>
      <c r="G154" s="68"/>
      <c r="H154" s="68"/>
      <c r="I154" s="89"/>
      <c r="J154" s="68"/>
    </row>
    <row r="155" spans="2:10" s="77" customFormat="1" ht="14.25">
      <c r="B155" s="71"/>
      <c r="C155" s="68"/>
      <c r="D155" s="68"/>
      <c r="E155" s="68"/>
      <c r="F155" s="68"/>
      <c r="G155" s="68"/>
      <c r="H155" s="68"/>
      <c r="I155" s="89"/>
      <c r="J155" s="68"/>
    </row>
    <row r="156" spans="2:10" s="77" customFormat="1" ht="14.25">
      <c r="B156" s="71"/>
      <c r="C156" s="68"/>
      <c r="D156" s="68"/>
      <c r="E156" s="68"/>
      <c r="F156" s="68"/>
      <c r="G156" s="68"/>
      <c r="H156" s="68"/>
      <c r="I156" s="89"/>
      <c r="J156" s="68"/>
    </row>
    <row r="157" spans="2:10" s="77" customFormat="1" ht="14.25">
      <c r="B157" s="71"/>
      <c r="C157" s="68"/>
      <c r="D157" s="68"/>
      <c r="E157" s="68"/>
      <c r="F157" s="68"/>
      <c r="G157" s="68"/>
      <c r="H157" s="68"/>
      <c r="I157" s="89"/>
      <c r="J157" s="68"/>
    </row>
    <row r="158" spans="2:10" ht="14.25">
      <c r="B158" s="71"/>
      <c r="C158" s="68"/>
      <c r="D158" s="68"/>
      <c r="E158" s="68"/>
      <c r="F158" s="68"/>
      <c r="G158" s="68"/>
      <c r="H158" s="68"/>
      <c r="I158" s="89"/>
      <c r="J158" s="68"/>
    </row>
    <row r="159" spans="2:10" ht="14.25">
      <c r="B159" s="71"/>
      <c r="C159" s="68"/>
      <c r="D159" s="68"/>
      <c r="E159" s="68"/>
      <c r="F159" s="68"/>
      <c r="G159" s="68"/>
      <c r="H159" s="68"/>
      <c r="I159" s="89"/>
      <c r="J159" s="68"/>
    </row>
    <row r="160" spans="2:10" ht="14.25">
      <c r="B160" s="71"/>
      <c r="C160" s="68"/>
      <c r="D160" s="68"/>
      <c r="E160" s="68"/>
      <c r="F160" s="68"/>
      <c r="G160" s="68"/>
      <c r="H160" s="68"/>
      <c r="I160" s="89"/>
      <c r="J160" s="68"/>
    </row>
    <row r="161" spans="2:10" ht="14.25">
      <c r="B161" s="71"/>
      <c r="C161" s="68"/>
      <c r="D161" s="68"/>
      <c r="E161" s="68"/>
      <c r="F161" s="68"/>
      <c r="G161" s="68"/>
      <c r="H161" s="68"/>
      <c r="I161" s="89"/>
      <c r="J161" s="68"/>
    </row>
    <row r="162" spans="2:10" ht="14.25">
      <c r="B162" s="71"/>
      <c r="C162" s="68"/>
      <c r="D162" s="68"/>
      <c r="E162" s="68"/>
      <c r="F162" s="68"/>
      <c r="G162" s="68"/>
      <c r="H162" s="68"/>
      <c r="I162" s="89"/>
      <c r="J162" s="68"/>
    </row>
    <row r="163" spans="2:10" ht="14.25">
      <c r="B163" s="71"/>
      <c r="C163" s="68"/>
      <c r="D163" s="68"/>
      <c r="E163" s="68"/>
      <c r="F163" s="68"/>
      <c r="G163" s="68"/>
      <c r="H163" s="68"/>
      <c r="I163" s="89"/>
      <c r="J163" s="68"/>
    </row>
    <row r="164" spans="2:10" ht="14.25">
      <c r="B164" s="71"/>
      <c r="C164" s="68"/>
      <c r="D164" s="68"/>
      <c r="E164" s="68"/>
      <c r="F164" s="68"/>
      <c r="G164" s="68"/>
      <c r="H164" s="68"/>
      <c r="I164" s="89"/>
      <c r="J164" s="68"/>
    </row>
    <row r="165" spans="2:10" ht="14.25">
      <c r="B165" s="89"/>
      <c r="C165" s="68"/>
      <c r="D165" s="68"/>
      <c r="E165" s="68"/>
      <c r="F165" s="68"/>
      <c r="G165" s="68"/>
      <c r="H165" s="68"/>
      <c r="I165" s="89"/>
      <c r="J165" s="68"/>
    </row>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sheetData>
  <sheetProtection/>
  <mergeCells count="1">
    <mergeCell ref="C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2:W169"/>
  <sheetViews>
    <sheetView zoomScale="104" zoomScaleNormal="104" zoomScalePageLayoutView="0" workbookViewId="0" topLeftCell="A6">
      <pane ySplit="2" topLeftCell="A8" activePane="bottomLeft" state="frozen"/>
      <selection pane="topLeft" activeCell="A6" sqref="A6"/>
      <selection pane="bottomLeft" activeCell="A8" sqref="A8"/>
    </sheetView>
  </sheetViews>
  <sheetFormatPr defaultColWidth="11.421875" defaultRowHeight="15"/>
  <cols>
    <col min="1" max="3" width="11.421875" style="187" customWidth="1"/>
    <col min="4" max="4" width="18.28125" style="188" customWidth="1"/>
    <col min="5" max="5" width="12.00390625" style="187" bestFit="1" customWidth="1"/>
    <col min="6" max="6" width="62.8515625" style="187" customWidth="1"/>
    <col min="7" max="7" width="11.421875" style="187" customWidth="1"/>
    <col min="8" max="8" width="18.28125" style="189" bestFit="1" customWidth="1"/>
    <col min="9" max="9" width="18.421875" style="187" customWidth="1"/>
    <col min="10" max="10" width="19.28125" style="190" customWidth="1"/>
    <col min="11" max="11" width="11.8515625" style="191" customWidth="1"/>
    <col min="12" max="12" width="12.00390625" style="187" bestFit="1" customWidth="1"/>
    <col min="13" max="13" width="22.8515625" style="187" customWidth="1"/>
    <col min="14" max="14" width="11.421875" style="187" customWidth="1"/>
    <col min="15" max="15" width="15.8515625" style="187" customWidth="1"/>
    <col min="16" max="16" width="11.421875" style="187" customWidth="1"/>
    <col min="17" max="17" width="14.8515625" style="189" bestFit="1" customWidth="1"/>
    <col min="18" max="20" width="11.421875" style="187" customWidth="1"/>
    <col min="21" max="21" width="12.7109375" style="187" customWidth="1"/>
    <col min="22" max="22" width="20.00390625" style="187" customWidth="1"/>
    <col min="23" max="16384" width="11.421875" style="187" customWidth="1"/>
  </cols>
  <sheetData>
    <row r="1" ht="12" customHeight="1" thickBot="1"/>
    <row r="2" spans="1:21" ht="29.25" customHeight="1">
      <c r="A2" s="366"/>
      <c r="B2" s="367"/>
      <c r="C2" s="367"/>
      <c r="D2" s="372" t="s">
        <v>465</v>
      </c>
      <c r="E2" s="372"/>
      <c r="F2" s="372"/>
      <c r="G2" s="372"/>
      <c r="H2" s="372"/>
      <c r="I2" s="372"/>
      <c r="J2" s="372"/>
      <c r="K2" s="372"/>
      <c r="L2" s="372"/>
      <c r="M2" s="372"/>
      <c r="N2" s="372"/>
      <c r="O2" s="372"/>
      <c r="P2" s="375" t="s">
        <v>466</v>
      </c>
      <c r="Q2" s="376"/>
      <c r="R2" s="376"/>
      <c r="S2" s="376"/>
      <c r="T2" s="376"/>
      <c r="U2" s="377"/>
    </row>
    <row r="3" spans="1:21" ht="29.25" customHeight="1">
      <c r="A3" s="368"/>
      <c r="B3" s="369"/>
      <c r="C3" s="369"/>
      <c r="D3" s="373" t="s">
        <v>467</v>
      </c>
      <c r="E3" s="373"/>
      <c r="F3" s="373"/>
      <c r="G3" s="373"/>
      <c r="H3" s="373"/>
      <c r="I3" s="373"/>
      <c r="J3" s="373"/>
      <c r="K3" s="373"/>
      <c r="L3" s="373"/>
      <c r="M3" s="373"/>
      <c r="N3" s="373"/>
      <c r="O3" s="373"/>
      <c r="P3" s="378" t="s">
        <v>468</v>
      </c>
      <c r="Q3" s="379"/>
      <c r="R3" s="379"/>
      <c r="S3" s="379"/>
      <c r="T3" s="379"/>
      <c r="U3" s="380"/>
    </row>
    <row r="4" spans="1:21" ht="29.25" customHeight="1">
      <c r="A4" s="370"/>
      <c r="B4" s="371"/>
      <c r="C4" s="371"/>
      <c r="D4" s="374" t="s">
        <v>469</v>
      </c>
      <c r="E4" s="374"/>
      <c r="F4" s="374"/>
      <c r="G4" s="374"/>
      <c r="H4" s="374"/>
      <c r="I4" s="374"/>
      <c r="J4" s="374"/>
      <c r="K4" s="374"/>
      <c r="L4" s="374"/>
      <c r="M4" s="374"/>
      <c r="N4" s="374"/>
      <c r="O4" s="374"/>
      <c r="P4" s="363" t="s">
        <v>470</v>
      </c>
      <c r="Q4" s="364"/>
      <c r="R4" s="364"/>
      <c r="S4" s="364"/>
      <c r="T4" s="364"/>
      <c r="U4" s="365"/>
    </row>
    <row r="5" spans="1:23" ht="12.75" customHeight="1">
      <c r="A5" s="192"/>
      <c r="B5" s="192"/>
      <c r="C5" s="192"/>
      <c r="D5" s="193"/>
      <c r="E5" s="192"/>
      <c r="F5" s="192"/>
      <c r="G5" s="192"/>
      <c r="H5" s="194"/>
      <c r="I5" s="192"/>
      <c r="J5" s="195"/>
      <c r="K5" s="196"/>
      <c r="L5" s="192"/>
      <c r="M5" s="192"/>
      <c r="N5" s="192"/>
      <c r="O5" s="192"/>
      <c r="P5" s="192"/>
      <c r="Q5" s="194"/>
      <c r="R5" s="192"/>
      <c r="S5" s="192"/>
      <c r="T5" s="192"/>
      <c r="U5" s="192"/>
      <c r="V5" s="192"/>
      <c r="W5" s="192"/>
    </row>
    <row r="6" spans="1:23" s="197" customFormat="1" ht="48" customHeight="1">
      <c r="A6" s="362" t="s">
        <v>77</v>
      </c>
      <c r="B6" s="362"/>
      <c r="C6" s="362"/>
      <c r="D6" s="362"/>
      <c r="E6" s="362"/>
      <c r="F6" s="362"/>
      <c r="G6" s="362"/>
      <c r="H6" s="362"/>
      <c r="I6" s="362"/>
      <c r="J6" s="362"/>
      <c r="K6" s="362"/>
      <c r="L6" s="362"/>
      <c r="M6" s="362"/>
      <c r="N6" s="362"/>
      <c r="O6" s="362"/>
      <c r="P6" s="362"/>
      <c r="Q6" s="362"/>
      <c r="R6" s="362"/>
      <c r="S6" s="362"/>
      <c r="T6" s="362"/>
      <c r="U6" s="362"/>
      <c r="V6" s="362"/>
      <c r="W6" s="362"/>
    </row>
    <row r="7" spans="1:23" s="197" customFormat="1" ht="57.75" customHeight="1">
      <c r="A7" s="198" t="s">
        <v>17</v>
      </c>
      <c r="B7" s="13" t="s">
        <v>18</v>
      </c>
      <c r="C7" s="13" t="s">
        <v>6</v>
      </c>
      <c r="D7" s="199" t="s">
        <v>19</v>
      </c>
      <c r="E7" s="13" t="s">
        <v>20</v>
      </c>
      <c r="F7" s="13" t="s">
        <v>1</v>
      </c>
      <c r="G7" s="13" t="s">
        <v>2</v>
      </c>
      <c r="H7" s="200" t="s">
        <v>3</v>
      </c>
      <c r="I7" s="13" t="s">
        <v>4</v>
      </c>
      <c r="J7" s="30" t="s">
        <v>151</v>
      </c>
      <c r="K7" s="201" t="s">
        <v>21</v>
      </c>
      <c r="L7" s="13" t="s">
        <v>22</v>
      </c>
      <c r="M7" s="13" t="s">
        <v>23</v>
      </c>
      <c r="N7" s="202" t="s">
        <v>24</v>
      </c>
      <c r="O7" s="202" t="s">
        <v>25</v>
      </c>
      <c r="P7" s="203" t="s">
        <v>26</v>
      </c>
      <c r="Q7" s="204" t="s">
        <v>323</v>
      </c>
      <c r="R7" s="203" t="s">
        <v>27</v>
      </c>
      <c r="S7" s="203" t="s">
        <v>324</v>
      </c>
      <c r="T7" s="203" t="s">
        <v>28</v>
      </c>
      <c r="U7" s="203" t="s">
        <v>29</v>
      </c>
      <c r="V7" s="73" t="s">
        <v>82</v>
      </c>
      <c r="W7" s="73" t="s">
        <v>83</v>
      </c>
    </row>
    <row r="8" spans="1:23" ht="34.5" customHeight="1">
      <c r="A8" s="205">
        <v>1</v>
      </c>
      <c r="B8" s="205">
        <v>1</v>
      </c>
      <c r="C8" s="205"/>
      <c r="D8" s="206" t="s">
        <v>212</v>
      </c>
      <c r="E8" s="207"/>
      <c r="F8" s="208" t="s">
        <v>471</v>
      </c>
      <c r="G8" s="205" t="s">
        <v>152</v>
      </c>
      <c r="H8" s="209">
        <v>15505408</v>
      </c>
      <c r="I8" s="210" t="s">
        <v>175</v>
      </c>
      <c r="J8" s="211" t="s">
        <v>213</v>
      </c>
      <c r="K8" s="212"/>
      <c r="L8" s="213"/>
      <c r="M8" s="213" t="s">
        <v>154</v>
      </c>
      <c r="N8" s="213"/>
      <c r="O8" s="213"/>
      <c r="P8" s="213"/>
      <c r="Q8" s="209"/>
      <c r="R8" s="213"/>
      <c r="S8" s="213"/>
      <c r="T8" s="213"/>
      <c r="U8" s="213"/>
      <c r="V8" s="192" t="s">
        <v>117</v>
      </c>
      <c r="W8" s="192">
        <v>4</v>
      </c>
    </row>
    <row r="9" spans="1:23" ht="34.5" customHeight="1">
      <c r="A9" s="205">
        <v>2</v>
      </c>
      <c r="B9" s="205">
        <v>3</v>
      </c>
      <c r="C9" s="205"/>
      <c r="D9" s="206" t="s">
        <v>126</v>
      </c>
      <c r="E9" s="207">
        <v>890680097</v>
      </c>
      <c r="F9" s="208" t="s">
        <v>472</v>
      </c>
      <c r="G9" s="205" t="s">
        <v>185</v>
      </c>
      <c r="H9" s="209">
        <v>171710280</v>
      </c>
      <c r="I9" s="210" t="s">
        <v>169</v>
      </c>
      <c r="J9" s="211" t="s">
        <v>186</v>
      </c>
      <c r="K9" s="212"/>
      <c r="L9" s="213"/>
      <c r="M9" s="213" t="s">
        <v>154</v>
      </c>
      <c r="N9" s="213"/>
      <c r="O9" s="213"/>
      <c r="P9" s="213"/>
      <c r="Q9" s="209"/>
      <c r="R9" s="213"/>
      <c r="S9" s="213"/>
      <c r="T9" s="213"/>
      <c r="U9" s="213"/>
      <c r="V9" s="192" t="s">
        <v>112</v>
      </c>
      <c r="W9" s="192">
        <v>17</v>
      </c>
    </row>
    <row r="10" spans="1:23" ht="34.5" customHeight="1">
      <c r="A10" s="205">
        <v>3</v>
      </c>
      <c r="B10" s="205">
        <v>2</v>
      </c>
      <c r="C10" s="205"/>
      <c r="D10" s="206" t="s">
        <v>344</v>
      </c>
      <c r="E10" s="207"/>
      <c r="F10" s="208" t="s">
        <v>473</v>
      </c>
      <c r="G10" s="205" t="s">
        <v>203</v>
      </c>
      <c r="H10" s="209">
        <v>29072640</v>
      </c>
      <c r="I10" s="210" t="s">
        <v>345</v>
      </c>
      <c r="J10" s="211" t="s">
        <v>164</v>
      </c>
      <c r="K10" s="212"/>
      <c r="L10" s="213"/>
      <c r="M10" s="213" t="s">
        <v>341</v>
      </c>
      <c r="N10" s="213"/>
      <c r="O10" s="213"/>
      <c r="P10" s="213"/>
      <c r="Q10" s="209"/>
      <c r="R10" s="213"/>
      <c r="S10" s="213"/>
      <c r="T10" s="213"/>
      <c r="U10" s="213"/>
      <c r="V10" s="192" t="s">
        <v>91</v>
      </c>
      <c r="W10" s="192">
        <v>4</v>
      </c>
    </row>
    <row r="11" spans="1:23" ht="34.5" customHeight="1">
      <c r="A11" s="205">
        <v>4</v>
      </c>
      <c r="B11" s="205">
        <v>24</v>
      </c>
      <c r="C11" s="205"/>
      <c r="D11" s="206" t="s">
        <v>189</v>
      </c>
      <c r="E11" s="207"/>
      <c r="F11" s="208" t="s">
        <v>474</v>
      </c>
      <c r="G11" s="205" t="s">
        <v>190</v>
      </c>
      <c r="H11" s="209">
        <v>38975220</v>
      </c>
      <c r="I11" s="210" t="s">
        <v>193</v>
      </c>
      <c r="J11" s="211" t="s">
        <v>194</v>
      </c>
      <c r="K11" s="212"/>
      <c r="L11" s="213"/>
      <c r="M11" s="213" t="s">
        <v>154</v>
      </c>
      <c r="N11" s="213"/>
      <c r="O11" s="213"/>
      <c r="P11" s="213">
        <v>1</v>
      </c>
      <c r="Q11" s="209">
        <v>1938176</v>
      </c>
      <c r="R11" s="213"/>
      <c r="S11" s="213"/>
      <c r="T11" s="213"/>
      <c r="U11" s="213"/>
      <c r="V11" s="192" t="s">
        <v>96</v>
      </c>
      <c r="W11" s="192"/>
    </row>
    <row r="12" spans="1:23" ht="34.5" customHeight="1">
      <c r="A12" s="205">
        <v>5</v>
      </c>
      <c r="B12" s="205">
        <v>120</v>
      </c>
      <c r="C12" s="205"/>
      <c r="D12" s="265" t="s">
        <v>189</v>
      </c>
      <c r="E12" s="207"/>
      <c r="F12" s="208" t="s">
        <v>474</v>
      </c>
      <c r="G12" s="205" t="s">
        <v>547</v>
      </c>
      <c r="H12" s="209">
        <v>76557952</v>
      </c>
      <c r="I12" s="210" t="s">
        <v>194</v>
      </c>
      <c r="J12" s="211" t="s">
        <v>164</v>
      </c>
      <c r="K12" s="212"/>
      <c r="L12" s="213"/>
      <c r="M12" s="213" t="s">
        <v>154</v>
      </c>
      <c r="N12" s="213"/>
      <c r="O12" s="213"/>
      <c r="P12" s="213"/>
      <c r="Q12" s="209"/>
      <c r="R12" s="213"/>
      <c r="S12" s="213"/>
      <c r="T12" s="213"/>
      <c r="U12" s="213"/>
      <c r="V12" s="192" t="s">
        <v>191</v>
      </c>
      <c r="W12" s="192"/>
    </row>
    <row r="13" spans="1:23" ht="50.25" customHeight="1">
      <c r="A13" s="205">
        <v>6</v>
      </c>
      <c r="B13" s="205">
        <v>1</v>
      </c>
      <c r="C13" s="205"/>
      <c r="D13" s="206" t="s">
        <v>325</v>
      </c>
      <c r="E13" s="207"/>
      <c r="F13" s="208" t="s">
        <v>475</v>
      </c>
      <c r="G13" s="205" t="s">
        <v>326</v>
      </c>
      <c r="H13" s="209">
        <v>54268928</v>
      </c>
      <c r="I13" s="210" t="s">
        <v>320</v>
      </c>
      <c r="J13" s="211" t="s">
        <v>327</v>
      </c>
      <c r="K13" s="212"/>
      <c r="L13" s="213"/>
      <c r="M13" s="213" t="s">
        <v>154</v>
      </c>
      <c r="N13" s="213"/>
      <c r="O13" s="213"/>
      <c r="P13" s="213"/>
      <c r="Q13" s="209"/>
      <c r="R13" s="213" t="s">
        <v>577</v>
      </c>
      <c r="S13" s="213" t="s">
        <v>698</v>
      </c>
      <c r="T13" s="213"/>
      <c r="U13" s="213"/>
      <c r="V13" s="192" t="s">
        <v>109</v>
      </c>
      <c r="W13" s="192">
        <v>2</v>
      </c>
    </row>
    <row r="14" spans="1:23" ht="34.5" customHeight="1">
      <c r="A14" s="205">
        <v>7</v>
      </c>
      <c r="B14" s="205">
        <v>33</v>
      </c>
      <c r="C14" s="205"/>
      <c r="D14" s="206" t="s">
        <v>220</v>
      </c>
      <c r="E14" s="207">
        <v>8906801075</v>
      </c>
      <c r="F14" s="208" t="s">
        <v>476</v>
      </c>
      <c r="G14" s="205" t="s">
        <v>222</v>
      </c>
      <c r="H14" s="209">
        <v>37794432</v>
      </c>
      <c r="I14" s="210" t="s">
        <v>223</v>
      </c>
      <c r="J14" s="211" t="s">
        <v>224</v>
      </c>
      <c r="K14" s="212"/>
      <c r="L14" s="213"/>
      <c r="M14" s="213" t="s">
        <v>154</v>
      </c>
      <c r="N14" s="213"/>
      <c r="O14" s="213"/>
      <c r="P14" s="213"/>
      <c r="Q14" s="209"/>
      <c r="R14" s="213"/>
      <c r="S14" s="213"/>
      <c r="T14" s="213"/>
      <c r="U14" s="213"/>
      <c r="V14" s="192" t="s">
        <v>84</v>
      </c>
      <c r="W14" s="192">
        <v>5</v>
      </c>
    </row>
    <row r="15" spans="1:23" ht="34.5" customHeight="1">
      <c r="A15" s="205">
        <v>8</v>
      </c>
      <c r="B15" s="205">
        <v>82</v>
      </c>
      <c r="C15" s="205"/>
      <c r="D15" s="206" t="s">
        <v>315</v>
      </c>
      <c r="E15" s="207"/>
      <c r="F15" s="208" t="s">
        <v>477</v>
      </c>
      <c r="G15" s="205" t="s">
        <v>374</v>
      </c>
      <c r="H15" s="209">
        <v>12775213</v>
      </c>
      <c r="I15" s="210" t="s">
        <v>316</v>
      </c>
      <c r="J15" s="211" t="s">
        <v>180</v>
      </c>
      <c r="K15" s="212"/>
      <c r="L15" s="213"/>
      <c r="M15" s="213" t="s">
        <v>154</v>
      </c>
      <c r="N15" s="213"/>
      <c r="O15" s="213"/>
      <c r="P15" s="213"/>
      <c r="Q15" s="209"/>
      <c r="R15" s="213"/>
      <c r="S15" s="213"/>
      <c r="T15" s="213"/>
      <c r="U15" s="213"/>
      <c r="V15" s="192" t="s">
        <v>114</v>
      </c>
      <c r="W15" s="192">
        <v>3</v>
      </c>
    </row>
    <row r="16" spans="1:23" ht="34.5" customHeight="1">
      <c r="A16" s="205">
        <v>9</v>
      </c>
      <c r="B16" s="205">
        <v>50</v>
      </c>
      <c r="C16" s="205"/>
      <c r="D16" s="206" t="s">
        <v>128</v>
      </c>
      <c r="E16" s="207">
        <v>8999994629</v>
      </c>
      <c r="F16" s="208" t="s">
        <v>478</v>
      </c>
      <c r="G16" s="205" t="s">
        <v>71</v>
      </c>
      <c r="H16" s="209">
        <v>75588864</v>
      </c>
      <c r="I16" s="210" t="s">
        <v>176</v>
      </c>
      <c r="J16" s="211" t="s">
        <v>181</v>
      </c>
      <c r="K16" s="212">
        <v>2021000046</v>
      </c>
      <c r="L16" s="213">
        <v>231404041</v>
      </c>
      <c r="M16" s="213" t="s">
        <v>156</v>
      </c>
      <c r="N16" s="213"/>
      <c r="O16" s="213"/>
      <c r="P16" s="213"/>
      <c r="Q16" s="209"/>
      <c r="R16" s="213"/>
      <c r="S16" s="213"/>
      <c r="T16" s="213"/>
      <c r="U16" s="213"/>
      <c r="V16" s="192" t="s">
        <v>88</v>
      </c>
      <c r="W16" s="192">
        <v>3</v>
      </c>
    </row>
    <row r="17" spans="1:23" ht="34.5" customHeight="1">
      <c r="A17" s="205">
        <v>10</v>
      </c>
      <c r="B17" s="205">
        <v>1</v>
      </c>
      <c r="C17" s="205"/>
      <c r="D17" s="206" t="s">
        <v>206</v>
      </c>
      <c r="E17" s="207">
        <v>8999994002</v>
      </c>
      <c r="F17" s="208" t="s">
        <v>479</v>
      </c>
      <c r="G17" s="205" t="s">
        <v>71</v>
      </c>
      <c r="H17" s="209">
        <v>45471090</v>
      </c>
      <c r="I17" s="210" t="s">
        <v>175</v>
      </c>
      <c r="J17" s="211" t="s">
        <v>207</v>
      </c>
      <c r="K17" s="212">
        <v>2021000074</v>
      </c>
      <c r="L17" s="213">
        <v>2021000040</v>
      </c>
      <c r="M17" s="213" t="s">
        <v>154</v>
      </c>
      <c r="N17" s="213"/>
      <c r="O17" s="213"/>
      <c r="P17" s="213"/>
      <c r="Q17" s="209"/>
      <c r="R17" s="213"/>
      <c r="S17" s="213"/>
      <c r="T17" s="213"/>
      <c r="U17" s="213"/>
      <c r="V17" s="192" t="s">
        <v>99</v>
      </c>
      <c r="W17" s="192">
        <v>4</v>
      </c>
    </row>
    <row r="18" spans="1:23" ht="34.5" customHeight="1">
      <c r="A18" s="205">
        <v>11</v>
      </c>
      <c r="B18" s="205">
        <v>111</v>
      </c>
      <c r="C18" s="205"/>
      <c r="D18" s="206" t="s">
        <v>201</v>
      </c>
      <c r="E18" s="207"/>
      <c r="F18" s="208" t="s">
        <v>480</v>
      </c>
      <c r="G18" s="205" t="s">
        <v>203</v>
      </c>
      <c r="H18" s="209">
        <v>181704000</v>
      </c>
      <c r="I18" s="210" t="s">
        <v>204</v>
      </c>
      <c r="J18" s="211" t="s">
        <v>205</v>
      </c>
      <c r="K18" s="212"/>
      <c r="L18" s="213"/>
      <c r="M18" s="213" t="s">
        <v>154</v>
      </c>
      <c r="N18" s="213"/>
      <c r="O18" s="213"/>
      <c r="P18" s="213"/>
      <c r="Q18" s="209"/>
      <c r="R18" s="213"/>
      <c r="S18" s="213"/>
      <c r="T18" s="213"/>
      <c r="U18" s="213"/>
      <c r="V18" s="192" t="s">
        <v>96</v>
      </c>
      <c r="W18" s="192"/>
    </row>
    <row r="19" spans="1:23" ht="34.5" customHeight="1">
      <c r="A19" s="205">
        <v>12</v>
      </c>
      <c r="B19" s="205">
        <v>20</v>
      </c>
      <c r="C19" s="205"/>
      <c r="D19" s="206" t="s">
        <v>115</v>
      </c>
      <c r="E19" s="207">
        <v>899999414</v>
      </c>
      <c r="F19" s="208" t="s">
        <v>481</v>
      </c>
      <c r="G19" s="205" t="s">
        <v>116</v>
      </c>
      <c r="H19" s="209">
        <v>9895493</v>
      </c>
      <c r="I19" s="210" t="s">
        <v>169</v>
      </c>
      <c r="J19" s="211" t="s">
        <v>233</v>
      </c>
      <c r="K19" s="212"/>
      <c r="L19" s="213"/>
      <c r="M19" s="213" t="s">
        <v>80</v>
      </c>
      <c r="N19" s="213"/>
      <c r="O19" s="213"/>
      <c r="P19" s="213"/>
      <c r="Q19" s="209"/>
      <c r="R19" s="213"/>
      <c r="S19" s="213"/>
      <c r="T19" s="213"/>
      <c r="U19" s="213"/>
      <c r="V19" s="192" t="s">
        <v>85</v>
      </c>
      <c r="W19" s="192">
        <v>1</v>
      </c>
    </row>
    <row r="20" spans="1:23" ht="34.5" customHeight="1">
      <c r="A20" s="205">
        <v>13</v>
      </c>
      <c r="B20" s="205">
        <v>134</v>
      </c>
      <c r="C20" s="205"/>
      <c r="D20" s="243" t="s">
        <v>115</v>
      </c>
      <c r="E20" s="207"/>
      <c r="F20" s="244" t="s">
        <v>546</v>
      </c>
      <c r="G20" s="205" t="s">
        <v>111</v>
      </c>
      <c r="H20" s="209">
        <v>48195996</v>
      </c>
      <c r="I20" s="210" t="s">
        <v>550</v>
      </c>
      <c r="J20" s="211" t="s">
        <v>164</v>
      </c>
      <c r="K20" s="212"/>
      <c r="L20" s="213"/>
      <c r="M20" s="213" t="s">
        <v>80</v>
      </c>
      <c r="N20" s="213"/>
      <c r="O20" s="213"/>
      <c r="P20" s="213"/>
      <c r="Q20" s="209"/>
      <c r="R20" s="213"/>
      <c r="S20" s="213"/>
      <c r="T20" s="213"/>
      <c r="U20" s="213"/>
      <c r="V20" s="192" t="s">
        <v>552</v>
      </c>
      <c r="W20" s="192"/>
    </row>
    <row r="21" spans="1:23" ht="34.5" customHeight="1">
      <c r="A21" s="205">
        <v>14</v>
      </c>
      <c r="B21" s="205">
        <v>91</v>
      </c>
      <c r="C21" s="205"/>
      <c r="D21" s="206" t="s">
        <v>110</v>
      </c>
      <c r="E21" s="207">
        <v>899999357</v>
      </c>
      <c r="F21" s="208" t="s">
        <v>482</v>
      </c>
      <c r="G21" s="205" t="s">
        <v>111</v>
      </c>
      <c r="H21" s="209">
        <v>131795968</v>
      </c>
      <c r="I21" s="210" t="s">
        <v>170</v>
      </c>
      <c r="J21" s="211" t="s">
        <v>234</v>
      </c>
      <c r="K21" s="212"/>
      <c r="L21" s="213"/>
      <c r="M21" s="213" t="s">
        <v>80</v>
      </c>
      <c r="N21" s="213"/>
      <c r="O21" s="213"/>
      <c r="P21" s="213"/>
      <c r="Q21" s="209"/>
      <c r="R21" s="213"/>
      <c r="S21" s="213"/>
      <c r="T21" s="213"/>
      <c r="U21" s="213"/>
      <c r="V21" s="192" t="s">
        <v>101</v>
      </c>
      <c r="W21" s="192">
        <v>3</v>
      </c>
    </row>
    <row r="22" spans="1:23" ht="34.5" customHeight="1">
      <c r="A22" s="205">
        <v>15</v>
      </c>
      <c r="B22" s="205">
        <v>31</v>
      </c>
      <c r="C22" s="205"/>
      <c r="D22" s="206" t="s">
        <v>209</v>
      </c>
      <c r="E22" s="207"/>
      <c r="F22" s="208" t="s">
        <v>483</v>
      </c>
      <c r="G22" s="214" t="s">
        <v>185</v>
      </c>
      <c r="H22" s="209">
        <v>23399437</v>
      </c>
      <c r="I22" s="210" t="s">
        <v>210</v>
      </c>
      <c r="J22" s="211" t="s">
        <v>211</v>
      </c>
      <c r="K22" s="212">
        <v>2021000055</v>
      </c>
      <c r="L22" s="213"/>
      <c r="M22" s="213" t="s">
        <v>154</v>
      </c>
      <c r="N22" s="213"/>
      <c r="O22" s="213"/>
      <c r="P22" s="213"/>
      <c r="Q22" s="209"/>
      <c r="R22" s="213"/>
      <c r="S22" s="213"/>
      <c r="T22" s="213"/>
      <c r="U22" s="213"/>
      <c r="V22" s="192" t="s">
        <v>105</v>
      </c>
      <c r="W22" s="192">
        <v>4</v>
      </c>
    </row>
    <row r="23" spans="1:23" ht="34.5" customHeight="1">
      <c r="A23" s="205">
        <v>16</v>
      </c>
      <c r="B23" s="205">
        <v>2</v>
      </c>
      <c r="C23" s="205"/>
      <c r="D23" s="206" t="s">
        <v>347</v>
      </c>
      <c r="E23" s="207"/>
      <c r="F23" s="208" t="s">
        <v>484</v>
      </c>
      <c r="G23" s="205" t="s">
        <v>349</v>
      </c>
      <c r="H23" s="209">
        <v>106599679</v>
      </c>
      <c r="I23" s="210" t="s">
        <v>686</v>
      </c>
      <c r="J23" s="211" t="s">
        <v>180</v>
      </c>
      <c r="K23" s="212"/>
      <c r="L23" s="213"/>
      <c r="M23" s="213" t="s">
        <v>341</v>
      </c>
      <c r="N23" s="213"/>
      <c r="O23" s="213"/>
      <c r="P23" s="213"/>
      <c r="Q23" s="209"/>
      <c r="R23" s="213"/>
      <c r="S23" s="213"/>
      <c r="T23" s="213"/>
      <c r="U23" s="213"/>
      <c r="V23" s="192" t="s">
        <v>96</v>
      </c>
      <c r="W23" s="192"/>
    </row>
    <row r="24" spans="1:23" s="197" customFormat="1" ht="34.5" customHeight="1">
      <c r="A24" s="205">
        <v>17</v>
      </c>
      <c r="B24" s="68">
        <v>69</v>
      </c>
      <c r="C24" s="205"/>
      <c r="D24" s="215" t="s">
        <v>460</v>
      </c>
      <c r="E24" s="207"/>
      <c r="F24" s="208" t="s">
        <v>485</v>
      </c>
      <c r="G24" s="73" t="s">
        <v>203</v>
      </c>
      <c r="H24" s="74">
        <v>38763520</v>
      </c>
      <c r="I24" s="210" t="s">
        <v>316</v>
      </c>
      <c r="J24" s="211" t="s">
        <v>461</v>
      </c>
      <c r="K24" s="212"/>
      <c r="L24" s="213"/>
      <c r="M24" s="213" t="s">
        <v>160</v>
      </c>
      <c r="N24" s="213"/>
      <c r="O24" s="213"/>
      <c r="P24" s="213"/>
      <c r="Q24" s="209"/>
      <c r="R24" s="213"/>
      <c r="S24" s="213"/>
      <c r="T24" s="213"/>
      <c r="U24" s="213"/>
      <c r="V24" s="192" t="s">
        <v>187</v>
      </c>
      <c r="W24" s="192">
        <v>11</v>
      </c>
    </row>
    <row r="25" spans="1:23" ht="34.5" customHeight="1">
      <c r="A25" s="205">
        <v>18</v>
      </c>
      <c r="B25" s="205">
        <v>1</v>
      </c>
      <c r="C25" s="205"/>
      <c r="D25" s="206" t="s">
        <v>129</v>
      </c>
      <c r="E25" s="207">
        <v>899999460</v>
      </c>
      <c r="F25" s="208" t="s">
        <v>486</v>
      </c>
      <c r="G25" s="205" t="s">
        <v>52</v>
      </c>
      <c r="H25" s="209">
        <v>46516224</v>
      </c>
      <c r="I25" s="216" t="s">
        <v>179</v>
      </c>
      <c r="J25" s="217" t="s">
        <v>164</v>
      </c>
      <c r="K25" s="212">
        <v>2021000037</v>
      </c>
      <c r="L25" s="213"/>
      <c r="M25" s="213" t="s">
        <v>160</v>
      </c>
      <c r="N25" s="213"/>
      <c r="O25" s="213"/>
      <c r="P25" s="213"/>
      <c r="Q25" s="209"/>
      <c r="R25" s="213"/>
      <c r="S25" s="213"/>
      <c r="T25" s="213"/>
      <c r="U25" s="213"/>
      <c r="V25" s="192" t="s">
        <v>153</v>
      </c>
      <c r="W25" s="192">
        <v>19</v>
      </c>
    </row>
    <row r="26" spans="1:23" ht="34.5" customHeight="1">
      <c r="A26" s="205">
        <v>19</v>
      </c>
      <c r="B26" s="205">
        <v>65</v>
      </c>
      <c r="C26" s="205"/>
      <c r="D26" s="206" t="s">
        <v>89</v>
      </c>
      <c r="E26" s="207">
        <v>832002318</v>
      </c>
      <c r="F26" s="208" t="s">
        <v>487</v>
      </c>
      <c r="G26" s="205" t="s">
        <v>90</v>
      </c>
      <c r="H26" s="209">
        <v>51966960</v>
      </c>
      <c r="I26" s="210" t="s">
        <v>171</v>
      </c>
      <c r="J26" s="211" t="s">
        <v>180</v>
      </c>
      <c r="K26" s="212"/>
      <c r="L26" s="213"/>
      <c r="M26" s="213" t="s">
        <v>95</v>
      </c>
      <c r="N26" s="213"/>
      <c r="O26" s="213"/>
      <c r="P26" s="213"/>
      <c r="Q26" s="209"/>
      <c r="R26" s="213"/>
      <c r="S26" s="213"/>
      <c r="T26" s="213"/>
      <c r="U26" s="213"/>
      <c r="V26" s="73" t="s">
        <v>200</v>
      </c>
      <c r="W26" s="73">
        <v>1</v>
      </c>
    </row>
    <row r="27" spans="1:23" ht="34.5" customHeight="1">
      <c r="A27" s="205">
        <v>20</v>
      </c>
      <c r="B27" s="205">
        <v>1</v>
      </c>
      <c r="C27" s="205"/>
      <c r="D27" s="206" t="s">
        <v>329</v>
      </c>
      <c r="E27" s="207"/>
      <c r="F27" s="208" t="s">
        <v>488</v>
      </c>
      <c r="G27" s="205" t="s">
        <v>73</v>
      </c>
      <c r="H27" s="209">
        <v>151571420</v>
      </c>
      <c r="I27" s="210" t="s">
        <v>330</v>
      </c>
      <c r="J27" s="211" t="s">
        <v>331</v>
      </c>
      <c r="K27" s="212"/>
      <c r="L27" s="213"/>
      <c r="M27" s="213" t="s">
        <v>154</v>
      </c>
      <c r="N27" s="213"/>
      <c r="O27" s="213"/>
      <c r="P27" s="213"/>
      <c r="Q27" s="209"/>
      <c r="R27" s="213"/>
      <c r="S27" s="213"/>
      <c r="T27" s="213"/>
      <c r="U27" s="213"/>
      <c r="V27" s="192" t="s">
        <v>157</v>
      </c>
      <c r="W27" s="192">
        <v>15</v>
      </c>
    </row>
    <row r="28" spans="1:23" ht="34.5" customHeight="1">
      <c r="A28" s="205">
        <v>21</v>
      </c>
      <c r="B28" s="205">
        <v>90</v>
      </c>
      <c r="C28" s="205"/>
      <c r="D28" s="206" t="s">
        <v>343</v>
      </c>
      <c r="E28" s="207"/>
      <c r="F28" s="208" t="s">
        <v>489</v>
      </c>
      <c r="G28" s="205" t="s">
        <v>190</v>
      </c>
      <c r="H28" s="209">
        <v>58145280</v>
      </c>
      <c r="I28" s="213" t="s">
        <v>339</v>
      </c>
      <c r="J28" s="218" t="s">
        <v>340</v>
      </c>
      <c r="K28" s="212">
        <v>2021000136</v>
      </c>
      <c r="L28" s="213"/>
      <c r="M28" s="213" t="s">
        <v>341</v>
      </c>
      <c r="N28" s="213"/>
      <c r="O28" s="213"/>
      <c r="P28" s="213"/>
      <c r="Q28" s="209"/>
      <c r="R28" s="213"/>
      <c r="S28" s="213"/>
      <c r="T28" s="213"/>
      <c r="U28" s="213"/>
      <c r="V28" s="192" t="s">
        <v>158</v>
      </c>
      <c r="W28" s="192">
        <v>13</v>
      </c>
    </row>
    <row r="29" spans="1:23" ht="34.5" customHeight="1">
      <c r="A29" s="205">
        <v>22</v>
      </c>
      <c r="B29" s="205">
        <v>1</v>
      </c>
      <c r="C29" s="205"/>
      <c r="D29" s="206" t="s">
        <v>130</v>
      </c>
      <c r="E29" s="207">
        <v>8999994201</v>
      </c>
      <c r="F29" s="208" t="s">
        <v>490</v>
      </c>
      <c r="G29" s="219" t="s">
        <v>71</v>
      </c>
      <c r="H29" s="209">
        <v>45471090</v>
      </c>
      <c r="I29" s="210" t="s">
        <v>168</v>
      </c>
      <c r="J29" s="211" t="s">
        <v>167</v>
      </c>
      <c r="K29" s="212"/>
      <c r="L29" s="213"/>
      <c r="M29" s="213" t="s">
        <v>154</v>
      </c>
      <c r="N29" s="213"/>
      <c r="O29" s="213"/>
      <c r="P29" s="213" t="s">
        <v>577</v>
      </c>
      <c r="Q29" s="209">
        <v>22735545</v>
      </c>
      <c r="R29" s="213" t="s">
        <v>577</v>
      </c>
      <c r="S29" s="213" t="s">
        <v>579</v>
      </c>
      <c r="T29" s="213"/>
      <c r="U29" s="213"/>
      <c r="V29" s="192" t="s">
        <v>166</v>
      </c>
      <c r="W29" s="192">
        <v>7</v>
      </c>
    </row>
    <row r="30" spans="1:23" ht="34.5" customHeight="1">
      <c r="A30" s="205">
        <v>23</v>
      </c>
      <c r="B30" s="205">
        <v>332</v>
      </c>
      <c r="C30" s="205"/>
      <c r="D30" s="206" t="s">
        <v>302</v>
      </c>
      <c r="E30" s="207">
        <v>8999994335</v>
      </c>
      <c r="F30" s="208" t="s">
        <v>491</v>
      </c>
      <c r="G30" s="205" t="s">
        <v>303</v>
      </c>
      <c r="H30" s="209">
        <v>111681600</v>
      </c>
      <c r="I30" s="210" t="s">
        <v>204</v>
      </c>
      <c r="J30" s="211" t="s">
        <v>304</v>
      </c>
      <c r="K30" s="212">
        <v>2021000443</v>
      </c>
      <c r="L30" s="213"/>
      <c r="M30" s="213" t="s">
        <v>154</v>
      </c>
      <c r="N30" s="213"/>
      <c r="O30" s="213"/>
      <c r="P30" s="213"/>
      <c r="Q30" s="209"/>
      <c r="R30" s="213"/>
      <c r="S30" s="213"/>
      <c r="T30" s="213"/>
      <c r="U30" s="213"/>
      <c r="V30" s="192" t="s">
        <v>165</v>
      </c>
      <c r="W30" s="192">
        <v>6</v>
      </c>
    </row>
    <row r="31" spans="1:23" ht="34.5" customHeight="1">
      <c r="A31" s="205">
        <v>24</v>
      </c>
      <c r="B31" s="205">
        <v>99</v>
      </c>
      <c r="C31" s="205"/>
      <c r="D31" s="206" t="s">
        <v>131</v>
      </c>
      <c r="E31" s="207"/>
      <c r="F31" s="208" t="s">
        <v>492</v>
      </c>
      <c r="G31" s="205" t="s">
        <v>111</v>
      </c>
      <c r="H31" s="209">
        <v>66624800</v>
      </c>
      <c r="I31" s="210" t="s">
        <v>178</v>
      </c>
      <c r="J31" s="211" t="s">
        <v>184</v>
      </c>
      <c r="K31" s="212"/>
      <c r="L31" s="213"/>
      <c r="M31" s="213" t="s">
        <v>80</v>
      </c>
      <c r="N31" s="213"/>
      <c r="O31" s="213"/>
      <c r="P31" s="213"/>
      <c r="Q31" s="209"/>
      <c r="R31" s="213"/>
      <c r="S31" s="213"/>
      <c r="T31" s="213"/>
      <c r="U31" s="213"/>
      <c r="V31" s="192" t="s">
        <v>162</v>
      </c>
      <c r="W31" s="192">
        <v>1</v>
      </c>
    </row>
    <row r="32" spans="1:23" ht="34.5" customHeight="1">
      <c r="A32" s="205">
        <v>25</v>
      </c>
      <c r="B32" s="205">
        <v>22</v>
      </c>
      <c r="C32" s="205"/>
      <c r="D32" s="206" t="s">
        <v>358</v>
      </c>
      <c r="E32" s="207"/>
      <c r="F32" s="208" t="s">
        <v>493</v>
      </c>
      <c r="G32" s="205" t="s">
        <v>251</v>
      </c>
      <c r="H32" s="209">
        <v>26334096</v>
      </c>
      <c r="I32" s="210" t="s">
        <v>359</v>
      </c>
      <c r="J32" s="211" t="s">
        <v>164</v>
      </c>
      <c r="K32" s="212"/>
      <c r="L32" s="213"/>
      <c r="M32" s="213" t="s">
        <v>341</v>
      </c>
      <c r="N32" s="213"/>
      <c r="O32" s="213"/>
      <c r="P32" s="213"/>
      <c r="Q32" s="209"/>
      <c r="R32" s="213"/>
      <c r="S32" s="213"/>
      <c r="T32" s="213"/>
      <c r="U32" s="213"/>
      <c r="V32" s="192" t="s">
        <v>159</v>
      </c>
      <c r="W32" s="192">
        <v>4</v>
      </c>
    </row>
    <row r="33" spans="1:23" ht="34.5" customHeight="1">
      <c r="A33" s="205">
        <v>26</v>
      </c>
      <c r="B33" s="205">
        <v>69</v>
      </c>
      <c r="C33" s="205"/>
      <c r="D33" s="206" t="s">
        <v>361</v>
      </c>
      <c r="E33" s="207"/>
      <c r="F33" s="208" t="s">
        <v>494</v>
      </c>
      <c r="G33" s="205" t="s">
        <v>203</v>
      </c>
      <c r="H33" s="209">
        <v>9690880</v>
      </c>
      <c r="I33" s="210" t="s">
        <v>345</v>
      </c>
      <c r="J33" s="211" t="s">
        <v>164</v>
      </c>
      <c r="K33" s="212"/>
      <c r="L33" s="213"/>
      <c r="M33" s="213" t="s">
        <v>341</v>
      </c>
      <c r="N33" s="213"/>
      <c r="O33" s="213"/>
      <c r="P33" s="213"/>
      <c r="Q33" s="209"/>
      <c r="R33" s="213"/>
      <c r="S33" s="213"/>
      <c r="T33" s="213"/>
      <c r="U33" s="213"/>
      <c r="V33" s="192" t="s">
        <v>198</v>
      </c>
      <c r="W33" s="192">
        <v>3</v>
      </c>
    </row>
    <row r="34" spans="1:23" s="197" customFormat="1" ht="34.5" customHeight="1">
      <c r="A34" s="205">
        <v>27</v>
      </c>
      <c r="B34" s="205"/>
      <c r="C34" s="205"/>
      <c r="D34" s="206" t="s">
        <v>386</v>
      </c>
      <c r="E34" s="207"/>
      <c r="F34" s="208" t="s">
        <v>495</v>
      </c>
      <c r="G34" s="205" t="s">
        <v>185</v>
      </c>
      <c r="H34" s="209">
        <v>34887168</v>
      </c>
      <c r="I34" s="210" t="s">
        <v>388</v>
      </c>
      <c r="J34" s="211" t="s">
        <v>180</v>
      </c>
      <c r="K34" s="212"/>
      <c r="L34" s="213"/>
      <c r="M34" s="213" t="s">
        <v>154</v>
      </c>
      <c r="N34" s="213"/>
      <c r="O34" s="213"/>
      <c r="P34" s="213"/>
      <c r="Q34" s="209"/>
      <c r="R34" s="213"/>
      <c r="S34" s="213"/>
      <c r="T34" s="213"/>
      <c r="U34" s="213"/>
      <c r="V34" s="192" t="s">
        <v>188</v>
      </c>
      <c r="W34" s="192"/>
    </row>
    <row r="35" spans="1:23" ht="34.5" customHeight="1">
      <c r="A35" s="205">
        <v>28</v>
      </c>
      <c r="B35" s="205">
        <v>83</v>
      </c>
      <c r="C35" s="205"/>
      <c r="D35" s="206" t="s">
        <v>138</v>
      </c>
      <c r="E35" s="207"/>
      <c r="F35" s="208" t="s">
        <v>496</v>
      </c>
      <c r="G35" s="205" t="s">
        <v>52</v>
      </c>
      <c r="H35" s="209">
        <v>81403392</v>
      </c>
      <c r="I35" s="210" t="s">
        <v>173</v>
      </c>
      <c r="J35" s="211" t="s">
        <v>164</v>
      </c>
      <c r="K35" s="212">
        <v>2021000138</v>
      </c>
      <c r="L35" s="213"/>
      <c r="M35" s="213" t="s">
        <v>154</v>
      </c>
      <c r="N35" s="213"/>
      <c r="O35" s="213"/>
      <c r="P35" s="213"/>
      <c r="Q35" s="209"/>
      <c r="R35" s="213"/>
      <c r="S35" s="213"/>
      <c r="T35" s="213"/>
      <c r="U35" s="213"/>
      <c r="V35" s="192" t="s">
        <v>191</v>
      </c>
      <c r="W35" s="192">
        <v>9</v>
      </c>
    </row>
    <row r="36" spans="1:23" ht="34.5" customHeight="1">
      <c r="A36" s="205">
        <v>29</v>
      </c>
      <c r="B36" s="205">
        <v>3</v>
      </c>
      <c r="C36" s="205"/>
      <c r="D36" s="206" t="s">
        <v>137</v>
      </c>
      <c r="E36" s="207"/>
      <c r="F36" s="208" t="s">
        <v>497</v>
      </c>
      <c r="G36" s="205" t="s">
        <v>196</v>
      </c>
      <c r="H36" s="209">
        <v>33707628</v>
      </c>
      <c r="I36" s="210" t="s">
        <v>195</v>
      </c>
      <c r="J36" s="211" t="s">
        <v>197</v>
      </c>
      <c r="K36" s="212"/>
      <c r="L36" s="213"/>
      <c r="M36" s="213" t="s">
        <v>154</v>
      </c>
      <c r="N36" s="213"/>
      <c r="O36" s="213"/>
      <c r="P36" s="213"/>
      <c r="Q36" s="209"/>
      <c r="R36" s="213"/>
      <c r="S36" s="213"/>
      <c r="T36" s="213"/>
      <c r="U36" s="220"/>
      <c r="V36" s="73" t="s">
        <v>188</v>
      </c>
      <c r="W36" s="73"/>
    </row>
    <row r="37" spans="1:23" ht="34.5" customHeight="1">
      <c r="A37" s="205">
        <v>30</v>
      </c>
      <c r="B37" s="205">
        <v>48</v>
      </c>
      <c r="C37" s="205"/>
      <c r="D37" s="206" t="s">
        <v>106</v>
      </c>
      <c r="E37" s="207"/>
      <c r="F37" s="208" t="s">
        <v>498</v>
      </c>
      <c r="G37" s="205" t="s">
        <v>107</v>
      </c>
      <c r="H37" s="209">
        <v>11629056</v>
      </c>
      <c r="I37" s="210" t="s">
        <v>172</v>
      </c>
      <c r="J37" s="211" t="s">
        <v>224</v>
      </c>
      <c r="K37" s="212"/>
      <c r="L37" s="213"/>
      <c r="M37" s="213" t="s">
        <v>80</v>
      </c>
      <c r="N37" s="213"/>
      <c r="O37" s="213"/>
      <c r="P37" s="213"/>
      <c r="Q37" s="209"/>
      <c r="R37" s="213"/>
      <c r="S37" s="213"/>
      <c r="T37" s="213"/>
      <c r="U37" s="220"/>
      <c r="V37" s="192" t="s">
        <v>202</v>
      </c>
      <c r="W37" s="192">
        <v>10</v>
      </c>
    </row>
    <row r="38" spans="1:23" ht="34.5" customHeight="1">
      <c r="A38" s="205">
        <v>31</v>
      </c>
      <c r="B38" s="205">
        <v>29</v>
      </c>
      <c r="C38" s="205"/>
      <c r="D38" s="206" t="s">
        <v>312</v>
      </c>
      <c r="E38" s="207"/>
      <c r="F38" s="208" t="s">
        <v>499</v>
      </c>
      <c r="G38" s="205" t="s">
        <v>313</v>
      </c>
      <c r="H38" s="209">
        <v>34887168</v>
      </c>
      <c r="I38" s="210" t="s">
        <v>223</v>
      </c>
      <c r="J38" s="211" t="s">
        <v>164</v>
      </c>
      <c r="K38" s="212"/>
      <c r="L38" s="213"/>
      <c r="M38" s="213" t="s">
        <v>154</v>
      </c>
      <c r="N38" s="213"/>
      <c r="O38" s="213"/>
      <c r="P38" s="213"/>
      <c r="Q38" s="209"/>
      <c r="R38" s="213"/>
      <c r="S38" s="213"/>
      <c r="T38" s="213"/>
      <c r="U38" s="220"/>
      <c r="V38" s="192" t="s">
        <v>208</v>
      </c>
      <c r="W38" s="192">
        <v>7</v>
      </c>
    </row>
    <row r="39" spans="1:23" ht="34.5" customHeight="1">
      <c r="A39" s="205">
        <v>32</v>
      </c>
      <c r="B39" s="205">
        <v>71</v>
      </c>
      <c r="C39" s="205"/>
      <c r="D39" s="206" t="s">
        <v>299</v>
      </c>
      <c r="E39" s="207">
        <v>8906800267</v>
      </c>
      <c r="F39" s="208" t="s">
        <v>500</v>
      </c>
      <c r="G39" s="205" t="s">
        <v>301</v>
      </c>
      <c r="H39" s="209">
        <v>296098781</v>
      </c>
      <c r="I39" s="210"/>
      <c r="J39" s="211"/>
      <c r="K39" s="212"/>
      <c r="L39" s="213"/>
      <c r="M39" s="213" t="s">
        <v>154</v>
      </c>
      <c r="N39" s="213"/>
      <c r="O39" s="213"/>
      <c r="P39" s="213"/>
      <c r="Q39" s="209"/>
      <c r="R39" s="213"/>
      <c r="S39" s="213"/>
      <c r="T39" s="213"/>
      <c r="U39" s="220"/>
      <c r="V39" s="192" t="s">
        <v>188</v>
      </c>
      <c r="W39" s="192"/>
    </row>
    <row r="40" spans="1:23" ht="34.5" customHeight="1">
      <c r="A40" s="205">
        <v>33</v>
      </c>
      <c r="B40" s="205">
        <v>77</v>
      </c>
      <c r="C40" s="205"/>
      <c r="D40" s="206" t="s">
        <v>299</v>
      </c>
      <c r="E40" s="207">
        <v>8906800267</v>
      </c>
      <c r="F40" s="208" t="s">
        <v>500</v>
      </c>
      <c r="G40" s="205" t="s">
        <v>111</v>
      </c>
      <c r="H40" s="209">
        <v>64444352</v>
      </c>
      <c r="I40" s="210" t="s">
        <v>368</v>
      </c>
      <c r="J40" s="211" t="s">
        <v>369</v>
      </c>
      <c r="K40" s="212"/>
      <c r="L40" s="213"/>
      <c r="M40" s="213" t="s">
        <v>154</v>
      </c>
      <c r="N40" s="213"/>
      <c r="O40" s="213"/>
      <c r="P40" s="213"/>
      <c r="Q40" s="209"/>
      <c r="R40" s="213"/>
      <c r="S40" s="213"/>
      <c r="T40" s="213"/>
      <c r="U40" s="220"/>
      <c r="V40" s="192" t="s">
        <v>214</v>
      </c>
      <c r="W40" s="192">
        <v>8</v>
      </c>
    </row>
    <row r="41" spans="1:23" ht="34.5" customHeight="1">
      <c r="A41" s="205">
        <v>34</v>
      </c>
      <c r="B41" s="198">
        <v>1</v>
      </c>
      <c r="C41" s="198"/>
      <c r="D41" s="221" t="s">
        <v>132</v>
      </c>
      <c r="E41" s="222">
        <v>800073475</v>
      </c>
      <c r="F41" s="208" t="s">
        <v>501</v>
      </c>
      <c r="G41" s="198" t="s">
        <v>199</v>
      </c>
      <c r="H41" s="223">
        <v>11629056</v>
      </c>
      <c r="I41" s="224" t="s">
        <v>168</v>
      </c>
      <c r="J41" s="225" t="s">
        <v>164</v>
      </c>
      <c r="K41" s="226"/>
      <c r="L41" s="227"/>
      <c r="M41" s="227" t="s">
        <v>154</v>
      </c>
      <c r="N41" s="227"/>
      <c r="O41" s="227"/>
      <c r="P41" s="227"/>
      <c r="Q41" s="223"/>
      <c r="R41" s="227"/>
      <c r="S41" s="227"/>
      <c r="T41" s="227"/>
      <c r="U41" s="228"/>
      <c r="V41" s="192" t="s">
        <v>217</v>
      </c>
      <c r="W41" s="192">
        <v>10</v>
      </c>
    </row>
    <row r="42" spans="1:23" ht="34.5" customHeight="1">
      <c r="A42" s="205">
        <v>35</v>
      </c>
      <c r="B42" s="205">
        <v>1</v>
      </c>
      <c r="C42" s="205"/>
      <c r="D42" s="206" t="s">
        <v>108</v>
      </c>
      <c r="E42" s="207"/>
      <c r="F42" s="208" t="s">
        <v>502</v>
      </c>
      <c r="G42" s="205" t="s">
        <v>104</v>
      </c>
      <c r="H42" s="209">
        <v>22289024</v>
      </c>
      <c r="I42" s="210" t="s">
        <v>173</v>
      </c>
      <c r="J42" s="211" t="s">
        <v>164</v>
      </c>
      <c r="K42" s="212"/>
      <c r="L42" s="213"/>
      <c r="M42" s="213" t="s">
        <v>80</v>
      </c>
      <c r="N42" s="213"/>
      <c r="O42" s="213"/>
      <c r="P42" s="213"/>
      <c r="Q42" s="209"/>
      <c r="R42" s="213"/>
      <c r="S42" s="213"/>
      <c r="T42" s="213"/>
      <c r="U42" s="220"/>
      <c r="V42" s="192" t="s">
        <v>221</v>
      </c>
      <c r="W42" s="192">
        <v>3</v>
      </c>
    </row>
    <row r="43" spans="1:23" ht="34.5" customHeight="1">
      <c r="A43" s="205">
        <v>36</v>
      </c>
      <c r="B43" s="229">
        <v>181</v>
      </c>
      <c r="C43" s="230"/>
      <c r="D43" s="231" t="s">
        <v>356</v>
      </c>
      <c r="E43" s="232"/>
      <c r="F43" s="233" t="s">
        <v>503</v>
      </c>
      <c r="G43" s="230" t="s">
        <v>203</v>
      </c>
      <c r="H43" s="234">
        <v>259836720</v>
      </c>
      <c r="I43" s="235" t="s">
        <v>345</v>
      </c>
      <c r="J43" s="236" t="s">
        <v>164</v>
      </c>
      <c r="K43" s="237"/>
      <c r="L43" s="238"/>
      <c r="M43" s="238" t="s">
        <v>341</v>
      </c>
      <c r="N43" s="238"/>
      <c r="O43" s="238"/>
      <c r="P43" s="238"/>
      <c r="Q43" s="234"/>
      <c r="R43" s="238"/>
      <c r="S43" s="238"/>
      <c r="T43" s="238"/>
      <c r="U43" s="239"/>
      <c r="V43" s="192" t="s">
        <v>188</v>
      </c>
      <c r="W43" s="192"/>
    </row>
    <row r="44" spans="1:23" ht="34.5" customHeight="1">
      <c r="A44" s="205">
        <v>37</v>
      </c>
      <c r="B44" s="240">
        <v>18</v>
      </c>
      <c r="C44" s="205"/>
      <c r="D44" s="206" t="s">
        <v>133</v>
      </c>
      <c r="E44" s="207"/>
      <c r="F44" s="208" t="s">
        <v>504</v>
      </c>
      <c r="G44" s="205" t="s">
        <v>161</v>
      </c>
      <c r="H44" s="209">
        <v>11338330</v>
      </c>
      <c r="I44" s="210" t="s">
        <v>169</v>
      </c>
      <c r="J44" s="211" t="s">
        <v>180</v>
      </c>
      <c r="K44" s="212">
        <v>2021000037</v>
      </c>
      <c r="L44" s="213"/>
      <c r="M44" s="213" t="s">
        <v>160</v>
      </c>
      <c r="N44" s="213"/>
      <c r="O44" s="213"/>
      <c r="P44" s="213"/>
      <c r="Q44" s="209"/>
      <c r="R44" s="213"/>
      <c r="S44" s="213"/>
      <c r="T44" s="213"/>
      <c r="U44" s="220"/>
      <c r="V44" s="192" t="s">
        <v>231</v>
      </c>
      <c r="W44" s="192">
        <v>4</v>
      </c>
    </row>
    <row r="45" spans="1:23" ht="34.5" customHeight="1">
      <c r="A45" s="205">
        <v>38</v>
      </c>
      <c r="B45" s="240">
        <v>71</v>
      </c>
      <c r="C45" s="205"/>
      <c r="D45" s="206" t="s">
        <v>308</v>
      </c>
      <c r="E45" s="207"/>
      <c r="F45" s="208" t="s">
        <v>505</v>
      </c>
      <c r="G45" s="205" t="s">
        <v>309</v>
      </c>
      <c r="H45" s="209">
        <v>11629056</v>
      </c>
      <c r="I45" s="210" t="s">
        <v>204</v>
      </c>
      <c r="J45" s="211" t="s">
        <v>310</v>
      </c>
      <c r="K45" s="212"/>
      <c r="L45" s="213"/>
      <c r="M45" s="213" t="s">
        <v>154</v>
      </c>
      <c r="N45" s="213"/>
      <c r="O45" s="213"/>
      <c r="P45" s="213"/>
      <c r="Q45" s="209"/>
      <c r="R45" s="213"/>
      <c r="S45" s="213"/>
      <c r="T45" s="213"/>
      <c r="U45" s="220"/>
      <c r="V45" s="192" t="s">
        <v>298</v>
      </c>
      <c r="W45" s="192">
        <v>2</v>
      </c>
    </row>
    <row r="46" spans="1:23" ht="34.5" customHeight="1">
      <c r="A46" s="205">
        <v>39</v>
      </c>
      <c r="B46" s="240">
        <v>1</v>
      </c>
      <c r="C46" s="205"/>
      <c r="D46" s="206" t="s">
        <v>353</v>
      </c>
      <c r="E46" s="207"/>
      <c r="F46" s="208" t="s">
        <v>506</v>
      </c>
      <c r="G46" s="205" t="s">
        <v>71</v>
      </c>
      <c r="H46" s="209">
        <v>109022400</v>
      </c>
      <c r="I46" s="210" t="s">
        <v>204</v>
      </c>
      <c r="J46" s="211" t="s">
        <v>354</v>
      </c>
      <c r="K46" s="212"/>
      <c r="L46" s="213"/>
      <c r="M46" s="213" t="s">
        <v>341</v>
      </c>
      <c r="N46" s="213"/>
      <c r="O46" s="213"/>
      <c r="P46" s="213" t="s">
        <v>577</v>
      </c>
      <c r="Q46" s="209">
        <v>23258112</v>
      </c>
      <c r="R46" s="213" t="s">
        <v>577</v>
      </c>
      <c r="S46" s="213" t="s">
        <v>579</v>
      </c>
      <c r="T46" s="213"/>
      <c r="U46" s="220"/>
      <c r="V46" s="192" t="s">
        <v>300</v>
      </c>
      <c r="W46" s="192">
        <v>31</v>
      </c>
    </row>
    <row r="47" spans="1:23" ht="34.5" customHeight="1">
      <c r="A47" s="205">
        <v>40</v>
      </c>
      <c r="B47" s="240">
        <v>44</v>
      </c>
      <c r="C47" s="205"/>
      <c r="D47" s="206" t="s">
        <v>81</v>
      </c>
      <c r="E47" s="207"/>
      <c r="F47" s="208" t="s">
        <v>507</v>
      </c>
      <c r="G47" s="205" t="s">
        <v>49</v>
      </c>
      <c r="H47" s="209">
        <v>24227200</v>
      </c>
      <c r="I47" s="210" t="s">
        <v>174</v>
      </c>
      <c r="J47" s="211" t="s">
        <v>235</v>
      </c>
      <c r="K47" s="212"/>
      <c r="L47" s="213"/>
      <c r="M47" s="213" t="s">
        <v>80</v>
      </c>
      <c r="N47" s="213"/>
      <c r="O47" s="213"/>
      <c r="P47" s="213" t="s">
        <v>577</v>
      </c>
      <c r="Q47" s="209">
        <v>12113600</v>
      </c>
      <c r="R47" s="213" t="s">
        <v>577</v>
      </c>
      <c r="S47" s="213" t="s">
        <v>578</v>
      </c>
      <c r="T47" s="213"/>
      <c r="U47" s="220"/>
      <c r="V47" s="192" t="s">
        <v>305</v>
      </c>
      <c r="W47" s="192">
        <v>5</v>
      </c>
    </row>
    <row r="48" spans="1:23" ht="34.5" customHeight="1">
      <c r="A48" s="205">
        <v>41</v>
      </c>
      <c r="B48" s="240">
        <v>1</v>
      </c>
      <c r="C48" s="205"/>
      <c r="D48" s="206" t="s">
        <v>135</v>
      </c>
      <c r="E48" s="207">
        <v>8999994328</v>
      </c>
      <c r="F48" s="208" t="s">
        <v>508</v>
      </c>
      <c r="G48" s="205" t="s">
        <v>152</v>
      </c>
      <c r="H48" s="209">
        <v>36825344</v>
      </c>
      <c r="I48" s="210" t="s">
        <v>176</v>
      </c>
      <c r="J48" s="211" t="s">
        <v>183</v>
      </c>
      <c r="K48" s="212">
        <v>2021000054</v>
      </c>
      <c r="L48" s="213"/>
      <c r="M48" s="213" t="s">
        <v>154</v>
      </c>
      <c r="N48" s="213"/>
      <c r="O48" s="213"/>
      <c r="P48" s="213"/>
      <c r="Q48" s="209"/>
      <c r="R48" s="213"/>
      <c r="S48" s="213"/>
      <c r="T48" s="213"/>
      <c r="U48" s="220"/>
      <c r="V48" s="192" t="s">
        <v>307</v>
      </c>
      <c r="W48" s="192">
        <v>2</v>
      </c>
    </row>
    <row r="49" spans="1:23" ht="34.5" customHeight="1">
      <c r="A49" s="205">
        <v>42</v>
      </c>
      <c r="B49" s="240">
        <v>1</v>
      </c>
      <c r="C49" s="205"/>
      <c r="D49" s="206" t="s">
        <v>232</v>
      </c>
      <c r="E49" s="207"/>
      <c r="F49" s="208" t="s">
        <v>509</v>
      </c>
      <c r="G49" s="205" t="s">
        <v>228</v>
      </c>
      <c r="H49" s="209">
        <v>38763520</v>
      </c>
      <c r="I49" s="210" t="s">
        <v>229</v>
      </c>
      <c r="J49" s="211" t="s">
        <v>230</v>
      </c>
      <c r="K49" s="212"/>
      <c r="L49" s="213"/>
      <c r="M49" s="213" t="s">
        <v>154</v>
      </c>
      <c r="N49" s="213"/>
      <c r="O49" s="213"/>
      <c r="P49" s="213"/>
      <c r="Q49" s="209"/>
      <c r="R49" s="213"/>
      <c r="S49" s="213"/>
      <c r="T49" s="213"/>
      <c r="U49" s="220"/>
      <c r="V49" s="192" t="s">
        <v>311</v>
      </c>
      <c r="W49" s="192">
        <v>2</v>
      </c>
    </row>
    <row r="50" spans="1:23" ht="34.5" customHeight="1">
      <c r="A50" s="205">
        <v>43</v>
      </c>
      <c r="B50" s="240">
        <v>3</v>
      </c>
      <c r="C50" s="205"/>
      <c r="D50" s="206" t="s">
        <v>306</v>
      </c>
      <c r="E50" s="207"/>
      <c r="F50" s="208" t="s">
        <v>510</v>
      </c>
      <c r="G50" s="205" t="s">
        <v>52</v>
      </c>
      <c r="H50" s="209">
        <v>32706720</v>
      </c>
      <c r="I50" s="210" t="s">
        <v>177</v>
      </c>
      <c r="J50" s="211" t="s">
        <v>164</v>
      </c>
      <c r="K50" s="212"/>
      <c r="L50" s="213"/>
      <c r="M50" s="213" t="s">
        <v>154</v>
      </c>
      <c r="N50" s="213"/>
      <c r="O50" s="213"/>
      <c r="P50" s="213"/>
      <c r="Q50" s="209"/>
      <c r="R50" s="213"/>
      <c r="S50" s="213"/>
      <c r="T50" s="213"/>
      <c r="U50" s="220"/>
      <c r="V50" s="192" t="s">
        <v>314</v>
      </c>
      <c r="W50" s="192">
        <v>3</v>
      </c>
    </row>
    <row r="51" spans="1:23" ht="34.5" customHeight="1">
      <c r="A51" s="205">
        <v>44</v>
      </c>
      <c r="B51" s="240">
        <v>93</v>
      </c>
      <c r="C51" s="205"/>
      <c r="D51" s="206" t="s">
        <v>436</v>
      </c>
      <c r="E51" s="207"/>
      <c r="F51" s="208" t="s">
        <v>511</v>
      </c>
      <c r="G51" s="205" t="s">
        <v>98</v>
      </c>
      <c r="H51" s="209">
        <v>60083460</v>
      </c>
      <c r="I51" s="210" t="s">
        <v>437</v>
      </c>
      <c r="J51" s="211" t="s">
        <v>438</v>
      </c>
      <c r="K51" s="212"/>
      <c r="L51" s="213"/>
      <c r="M51" s="213" t="s">
        <v>154</v>
      </c>
      <c r="N51" s="213"/>
      <c r="O51" s="213"/>
      <c r="P51" s="213" t="s">
        <v>577</v>
      </c>
      <c r="Q51" s="209">
        <v>2907264</v>
      </c>
      <c r="R51" s="213"/>
      <c r="S51" s="213"/>
      <c r="T51" s="213"/>
      <c r="U51" s="220"/>
      <c r="V51" s="192" t="s">
        <v>317</v>
      </c>
      <c r="W51" s="192"/>
    </row>
    <row r="52" spans="1:23" ht="34.5" customHeight="1">
      <c r="A52" s="205">
        <v>45</v>
      </c>
      <c r="B52" s="240">
        <v>1</v>
      </c>
      <c r="C52" s="205"/>
      <c r="D52" s="206" t="s">
        <v>441</v>
      </c>
      <c r="E52" s="207"/>
      <c r="F52" s="208" t="s">
        <v>512</v>
      </c>
      <c r="G52" s="205" t="s">
        <v>442</v>
      </c>
      <c r="H52" s="209">
        <v>34887384</v>
      </c>
      <c r="I52" s="210" t="s">
        <v>444</v>
      </c>
      <c r="J52" s="211" t="s">
        <v>445</v>
      </c>
      <c r="K52" s="212"/>
      <c r="L52" s="213"/>
      <c r="M52" s="213" t="s">
        <v>154</v>
      </c>
      <c r="N52" s="213"/>
      <c r="O52" s="213"/>
      <c r="P52" s="213"/>
      <c r="Q52" s="209"/>
      <c r="R52" s="213"/>
      <c r="S52" s="213"/>
      <c r="T52" s="213"/>
      <c r="U52" s="220"/>
      <c r="V52" s="192" t="s">
        <v>322</v>
      </c>
      <c r="W52" s="192">
        <v>13</v>
      </c>
    </row>
    <row r="53" spans="1:23" ht="34.5" customHeight="1">
      <c r="A53" s="205">
        <v>46</v>
      </c>
      <c r="B53" s="240">
        <v>1</v>
      </c>
      <c r="C53" s="205"/>
      <c r="D53" s="221" t="s">
        <v>295</v>
      </c>
      <c r="E53" s="207"/>
      <c r="F53" s="208" t="s">
        <v>513</v>
      </c>
      <c r="G53" s="205" t="s">
        <v>203</v>
      </c>
      <c r="H53" s="209">
        <v>19381760</v>
      </c>
      <c r="I53" s="210" t="s">
        <v>296</v>
      </c>
      <c r="J53" s="211" t="s">
        <v>297</v>
      </c>
      <c r="K53" s="212">
        <v>2021000097</v>
      </c>
      <c r="L53" s="213"/>
      <c r="M53" s="213" t="s">
        <v>154</v>
      </c>
      <c r="N53" s="213"/>
      <c r="O53" s="213"/>
      <c r="P53" s="213"/>
      <c r="Q53" s="209"/>
      <c r="R53" s="213"/>
      <c r="S53" s="213"/>
      <c r="T53" s="213"/>
      <c r="U53" s="220"/>
      <c r="V53" s="192" t="s">
        <v>328</v>
      </c>
      <c r="W53" s="192">
        <v>9</v>
      </c>
    </row>
    <row r="54" spans="1:23" ht="34.5" customHeight="1">
      <c r="A54" s="205">
        <v>47</v>
      </c>
      <c r="B54" s="240">
        <v>1</v>
      </c>
      <c r="C54" s="205"/>
      <c r="D54" s="206" t="s">
        <v>215</v>
      </c>
      <c r="E54" s="207">
        <v>8999994224</v>
      </c>
      <c r="F54" s="208" t="s">
        <v>514</v>
      </c>
      <c r="G54" s="205" t="s">
        <v>216</v>
      </c>
      <c r="H54" s="209">
        <v>35000000</v>
      </c>
      <c r="I54" s="210" t="s">
        <v>219</v>
      </c>
      <c r="J54" s="211" t="s">
        <v>218</v>
      </c>
      <c r="K54" s="212"/>
      <c r="L54" s="213"/>
      <c r="M54" s="213" t="s">
        <v>154</v>
      </c>
      <c r="N54" s="213"/>
      <c r="O54" s="213"/>
      <c r="P54" s="213"/>
      <c r="Q54" s="209"/>
      <c r="R54" s="213"/>
      <c r="S54" s="213"/>
      <c r="T54" s="213"/>
      <c r="U54" s="220"/>
      <c r="V54" s="192" t="s">
        <v>332</v>
      </c>
      <c r="W54" s="192">
        <v>13</v>
      </c>
    </row>
    <row r="55" spans="1:23" ht="34.5" customHeight="1">
      <c r="A55" s="205">
        <v>48</v>
      </c>
      <c r="B55" s="241">
        <v>2</v>
      </c>
      <c r="C55" s="198"/>
      <c r="D55" s="221" t="s">
        <v>192</v>
      </c>
      <c r="E55" s="222"/>
      <c r="F55" s="208" t="s">
        <v>515</v>
      </c>
      <c r="G55" s="198" t="s">
        <v>79</v>
      </c>
      <c r="H55" s="223">
        <v>88610984</v>
      </c>
      <c r="I55" s="224" t="s">
        <v>173</v>
      </c>
      <c r="J55" s="225" t="s">
        <v>164</v>
      </c>
      <c r="K55" s="226"/>
      <c r="L55" s="227"/>
      <c r="M55" s="227" t="s">
        <v>154</v>
      </c>
      <c r="N55" s="227"/>
      <c r="O55" s="227"/>
      <c r="P55" s="227"/>
      <c r="Q55" s="223"/>
      <c r="R55" s="227"/>
      <c r="S55" s="227"/>
      <c r="T55" s="227"/>
      <c r="U55" s="228"/>
      <c r="V55" s="192" t="s">
        <v>342</v>
      </c>
      <c r="W55" s="192">
        <v>15</v>
      </c>
    </row>
    <row r="56" spans="1:23" ht="34.5" customHeight="1">
      <c r="A56" s="205">
        <v>49</v>
      </c>
      <c r="B56" s="240">
        <v>1</v>
      </c>
      <c r="C56" s="205"/>
      <c r="D56" s="206" t="s">
        <v>113</v>
      </c>
      <c r="E56" s="207">
        <v>899999384</v>
      </c>
      <c r="F56" s="208" t="s">
        <v>516</v>
      </c>
      <c r="G56" s="205" t="s">
        <v>98</v>
      </c>
      <c r="H56" s="209">
        <v>36457091</v>
      </c>
      <c r="I56" s="210" t="s">
        <v>175</v>
      </c>
      <c r="J56" s="211" t="s">
        <v>236</v>
      </c>
      <c r="K56" s="212"/>
      <c r="L56" s="213"/>
      <c r="M56" s="213" t="s">
        <v>80</v>
      </c>
      <c r="N56" s="213"/>
      <c r="O56" s="213"/>
      <c r="P56" s="213"/>
      <c r="Q56" s="209"/>
      <c r="R56" s="213"/>
      <c r="S56" s="213"/>
      <c r="T56" s="213"/>
      <c r="U56" s="220"/>
      <c r="V56" s="192" t="s">
        <v>346</v>
      </c>
      <c r="W56" s="192">
        <v>3</v>
      </c>
    </row>
    <row r="57" spans="1:23" ht="34.5" customHeight="1">
      <c r="A57" s="205">
        <v>50</v>
      </c>
      <c r="B57" s="240">
        <v>1</v>
      </c>
      <c r="C57" s="205"/>
      <c r="D57" s="206" t="s">
        <v>86</v>
      </c>
      <c r="E57" s="207">
        <v>899999468</v>
      </c>
      <c r="F57" s="208" t="s">
        <v>517</v>
      </c>
      <c r="G57" s="205" t="s">
        <v>87</v>
      </c>
      <c r="H57" s="209">
        <v>56691648</v>
      </c>
      <c r="I57" s="210" t="s">
        <v>176</v>
      </c>
      <c r="J57" s="211" t="s">
        <v>237</v>
      </c>
      <c r="K57" s="212"/>
      <c r="L57" s="213"/>
      <c r="M57" s="213" t="s">
        <v>80</v>
      </c>
      <c r="N57" s="213"/>
      <c r="O57" s="213"/>
      <c r="P57" s="213"/>
      <c r="Q57" s="209"/>
      <c r="R57" s="213"/>
      <c r="S57" s="213"/>
      <c r="T57" s="213"/>
      <c r="U57" s="220"/>
      <c r="V57" s="192" t="s">
        <v>348</v>
      </c>
      <c r="W57" s="192">
        <v>6</v>
      </c>
    </row>
    <row r="58" spans="1:23" ht="34.5" customHeight="1">
      <c r="A58" s="205">
        <v>51</v>
      </c>
      <c r="B58" s="240">
        <v>1</v>
      </c>
      <c r="C58" s="205"/>
      <c r="D58" s="206" t="s">
        <v>97</v>
      </c>
      <c r="E58" s="207">
        <v>899999314</v>
      </c>
      <c r="F58" s="208" t="s">
        <v>518</v>
      </c>
      <c r="G58" s="205" t="s">
        <v>98</v>
      </c>
      <c r="H58" s="209">
        <v>46516221</v>
      </c>
      <c r="I58" s="210" t="s">
        <v>173</v>
      </c>
      <c r="J58" s="211" t="s">
        <v>238</v>
      </c>
      <c r="K58" s="212"/>
      <c r="L58" s="213"/>
      <c r="M58" s="213" t="s">
        <v>80</v>
      </c>
      <c r="N58" s="213"/>
      <c r="O58" s="213"/>
      <c r="P58" s="213"/>
      <c r="Q58" s="209"/>
      <c r="R58" s="213"/>
      <c r="S58" s="213"/>
      <c r="T58" s="213"/>
      <c r="U58" s="220"/>
      <c r="V58" s="192" t="s">
        <v>440</v>
      </c>
      <c r="W58" s="192">
        <v>11</v>
      </c>
    </row>
    <row r="59" spans="1:23" ht="34.5" customHeight="1">
      <c r="A59" s="205">
        <v>52</v>
      </c>
      <c r="B59" s="240">
        <v>1</v>
      </c>
      <c r="C59" s="205"/>
      <c r="D59" s="206" t="s">
        <v>92</v>
      </c>
      <c r="E59" s="207"/>
      <c r="F59" s="208" t="s">
        <v>93</v>
      </c>
      <c r="G59" s="205" t="s">
        <v>94</v>
      </c>
      <c r="H59" s="209">
        <v>5814528</v>
      </c>
      <c r="I59" s="210" t="s">
        <v>168</v>
      </c>
      <c r="J59" s="211" t="s">
        <v>218</v>
      </c>
      <c r="K59" s="212"/>
      <c r="L59" s="213"/>
      <c r="M59" s="213" t="s">
        <v>95</v>
      </c>
      <c r="N59" s="213"/>
      <c r="O59" s="213"/>
      <c r="P59" s="213"/>
      <c r="Q59" s="209"/>
      <c r="R59" s="213"/>
      <c r="S59" s="213"/>
      <c r="T59" s="213"/>
      <c r="U59" s="220"/>
      <c r="V59" s="192" t="s">
        <v>355</v>
      </c>
      <c r="W59" s="192">
        <v>8</v>
      </c>
    </row>
    <row r="60" spans="1:23" ht="34.5" customHeight="1">
      <c r="A60" s="205">
        <v>53</v>
      </c>
      <c r="B60" s="240">
        <v>70</v>
      </c>
      <c r="C60" s="205"/>
      <c r="D60" s="206" t="s">
        <v>363</v>
      </c>
      <c r="E60" s="207">
        <v>8999994761</v>
      </c>
      <c r="F60" s="208" t="s">
        <v>519</v>
      </c>
      <c r="G60" s="205" t="s">
        <v>364</v>
      </c>
      <c r="H60" s="209">
        <v>65457148</v>
      </c>
      <c r="I60" s="210" t="s">
        <v>365</v>
      </c>
      <c r="J60" s="211" t="s">
        <v>366</v>
      </c>
      <c r="K60" s="212"/>
      <c r="L60" s="213"/>
      <c r="M60" s="213" t="s">
        <v>154</v>
      </c>
      <c r="N60" s="213"/>
      <c r="O60" s="213"/>
      <c r="P60" s="213"/>
      <c r="Q60" s="209"/>
      <c r="R60" s="213"/>
      <c r="S60" s="213"/>
      <c r="T60" s="213"/>
      <c r="U60" s="220"/>
      <c r="V60" s="192" t="s">
        <v>357</v>
      </c>
      <c r="W60" s="192">
        <v>13</v>
      </c>
    </row>
    <row r="61" spans="1:23" ht="34.5" customHeight="1">
      <c r="A61" s="205">
        <v>54</v>
      </c>
      <c r="B61" s="240">
        <v>31</v>
      </c>
      <c r="C61" s="205"/>
      <c r="D61" s="206" t="s">
        <v>78</v>
      </c>
      <c r="E61" s="207">
        <v>8999994439</v>
      </c>
      <c r="F61" s="208" t="s">
        <v>520</v>
      </c>
      <c r="G61" s="205" t="s">
        <v>79</v>
      </c>
      <c r="H61" s="209">
        <v>10659968</v>
      </c>
      <c r="I61" s="210" t="s">
        <v>173</v>
      </c>
      <c r="J61" s="211" t="s">
        <v>239</v>
      </c>
      <c r="K61" s="212">
        <v>20211000081</v>
      </c>
      <c r="L61" s="213"/>
      <c r="M61" s="213" t="s">
        <v>80</v>
      </c>
      <c r="N61" s="213"/>
      <c r="O61" s="213"/>
      <c r="P61" s="213"/>
      <c r="Q61" s="209"/>
      <c r="R61" s="213"/>
      <c r="S61" s="213"/>
      <c r="T61" s="213"/>
      <c r="U61" s="220"/>
      <c r="V61" s="192" t="s">
        <v>360</v>
      </c>
      <c r="W61" s="192">
        <v>1</v>
      </c>
    </row>
    <row r="62" spans="1:23" ht="34.5" customHeight="1">
      <c r="A62" s="205">
        <v>55</v>
      </c>
      <c r="B62" s="240">
        <v>12</v>
      </c>
      <c r="C62" s="205"/>
      <c r="D62" s="206" t="s">
        <v>100</v>
      </c>
      <c r="E62" s="207"/>
      <c r="F62" s="208" t="s">
        <v>102</v>
      </c>
      <c r="G62" s="205" t="s">
        <v>79</v>
      </c>
      <c r="H62" s="209">
        <v>34887384</v>
      </c>
      <c r="I62" s="210" t="s">
        <v>177</v>
      </c>
      <c r="J62" s="211" t="s">
        <v>240</v>
      </c>
      <c r="K62" s="212"/>
      <c r="L62" s="213"/>
      <c r="M62" s="213" t="s">
        <v>80</v>
      </c>
      <c r="N62" s="213"/>
      <c r="O62" s="213"/>
      <c r="P62" s="213"/>
      <c r="Q62" s="209"/>
      <c r="R62" s="213"/>
      <c r="S62" s="213"/>
      <c r="T62" s="213"/>
      <c r="U62" s="220"/>
      <c r="V62" s="192" t="s">
        <v>362</v>
      </c>
      <c r="W62" s="192">
        <v>1</v>
      </c>
    </row>
    <row r="63" spans="1:23" ht="34.5" customHeight="1">
      <c r="A63" s="205">
        <v>56</v>
      </c>
      <c r="B63" s="240">
        <v>2</v>
      </c>
      <c r="C63" s="205"/>
      <c r="D63" s="206" t="s">
        <v>350</v>
      </c>
      <c r="E63" s="207"/>
      <c r="F63" s="208" t="s">
        <v>521</v>
      </c>
      <c r="G63" s="205" t="s">
        <v>351</v>
      </c>
      <c r="H63" s="209">
        <v>102723328</v>
      </c>
      <c r="I63" s="210" t="s">
        <v>352</v>
      </c>
      <c r="J63" s="211" t="s">
        <v>227</v>
      </c>
      <c r="K63" s="212"/>
      <c r="L63" s="213"/>
      <c r="M63" s="213" t="s">
        <v>341</v>
      </c>
      <c r="N63" s="213"/>
      <c r="O63" s="213"/>
      <c r="P63" s="213">
        <v>1</v>
      </c>
      <c r="Q63" s="209">
        <v>8334158</v>
      </c>
      <c r="R63" s="213"/>
      <c r="S63" s="213"/>
      <c r="T63" s="213"/>
      <c r="U63" s="242"/>
      <c r="V63" s="267" t="s">
        <v>367</v>
      </c>
      <c r="W63" s="267">
        <v>6</v>
      </c>
    </row>
    <row r="64" spans="1:23" ht="34.5" customHeight="1">
      <c r="A64" s="205">
        <v>57</v>
      </c>
      <c r="B64" s="240">
        <v>325</v>
      </c>
      <c r="C64" s="205"/>
      <c r="D64" s="206" t="s">
        <v>432</v>
      </c>
      <c r="E64" s="207"/>
      <c r="F64" s="208" t="s">
        <v>522</v>
      </c>
      <c r="G64" s="205" t="s">
        <v>98</v>
      </c>
      <c r="H64" s="209">
        <v>18897216</v>
      </c>
      <c r="I64" s="210" t="s">
        <v>304</v>
      </c>
      <c r="J64" s="211" t="s">
        <v>180</v>
      </c>
      <c r="K64" s="212"/>
      <c r="L64" s="213"/>
      <c r="M64" s="213" t="s">
        <v>154</v>
      </c>
      <c r="N64" s="213"/>
      <c r="O64" s="213"/>
      <c r="P64" s="213"/>
      <c r="Q64" s="209"/>
      <c r="R64" s="213"/>
      <c r="S64" s="213"/>
      <c r="T64" s="213"/>
      <c r="U64" s="220"/>
      <c r="V64" s="192" t="s">
        <v>370</v>
      </c>
      <c r="W64" s="192">
        <v>7</v>
      </c>
    </row>
    <row r="65" spans="1:23" ht="34.5" customHeight="1">
      <c r="A65" s="205">
        <v>58</v>
      </c>
      <c r="B65" s="183">
        <v>60</v>
      </c>
      <c r="C65" s="205"/>
      <c r="D65" s="215" t="s">
        <v>462</v>
      </c>
      <c r="E65" s="207"/>
      <c r="F65" s="208" t="s">
        <v>523</v>
      </c>
      <c r="G65" s="73" t="s">
        <v>464</v>
      </c>
      <c r="H65" s="78">
        <v>46516224</v>
      </c>
      <c r="I65" s="210" t="s">
        <v>330</v>
      </c>
      <c r="J65" s="211" t="s">
        <v>463</v>
      </c>
      <c r="K65" s="212"/>
      <c r="L65" s="213"/>
      <c r="M65" s="213"/>
      <c r="N65" s="213"/>
      <c r="O65" s="213"/>
      <c r="P65" s="213"/>
      <c r="Q65" s="209"/>
      <c r="R65" s="213"/>
      <c r="S65" s="213"/>
      <c r="T65" s="213"/>
      <c r="U65" s="220"/>
      <c r="V65" s="192" t="s">
        <v>372</v>
      </c>
      <c r="W65" s="192">
        <v>12</v>
      </c>
    </row>
    <row r="66" spans="1:23" ht="34.5" customHeight="1">
      <c r="A66" s="205">
        <v>59</v>
      </c>
      <c r="B66" s="240">
        <v>2</v>
      </c>
      <c r="C66" s="205"/>
      <c r="D66" s="206" t="s">
        <v>385</v>
      </c>
      <c r="E66" s="207"/>
      <c r="F66" s="208" t="s">
        <v>524</v>
      </c>
      <c r="G66" s="205" t="s">
        <v>389</v>
      </c>
      <c r="H66" s="209">
        <v>38763520</v>
      </c>
      <c r="I66" s="210" t="s">
        <v>390</v>
      </c>
      <c r="J66" s="211" t="s">
        <v>391</v>
      </c>
      <c r="K66" s="212"/>
      <c r="L66" s="213"/>
      <c r="M66" s="213" t="s">
        <v>154</v>
      </c>
      <c r="N66" s="213"/>
      <c r="O66" s="213"/>
      <c r="P66" s="213"/>
      <c r="Q66" s="209"/>
      <c r="R66" s="213"/>
      <c r="S66" s="213"/>
      <c r="T66" s="213"/>
      <c r="U66" s="220"/>
      <c r="V66" s="192" t="s">
        <v>392</v>
      </c>
      <c r="W66" s="192">
        <v>10</v>
      </c>
    </row>
    <row r="67" spans="1:23" ht="34.5" customHeight="1">
      <c r="A67" s="205">
        <v>60</v>
      </c>
      <c r="B67" s="240">
        <v>8</v>
      </c>
      <c r="C67" s="205"/>
      <c r="D67" s="206" t="s">
        <v>103</v>
      </c>
      <c r="E67" s="207">
        <v>899999281</v>
      </c>
      <c r="F67" s="208" t="s">
        <v>525</v>
      </c>
      <c r="G67" s="205" t="s">
        <v>104</v>
      </c>
      <c r="H67" s="209">
        <v>44345466</v>
      </c>
      <c r="I67" s="210" t="s">
        <v>173</v>
      </c>
      <c r="J67" s="211" t="s">
        <v>241</v>
      </c>
      <c r="K67" s="212"/>
      <c r="L67" s="213"/>
      <c r="M67" s="213" t="s">
        <v>80</v>
      </c>
      <c r="N67" s="213"/>
      <c r="O67" s="213"/>
      <c r="P67" s="213"/>
      <c r="Q67" s="209"/>
      <c r="R67" s="213"/>
      <c r="S67" s="213"/>
      <c r="T67" s="213"/>
      <c r="U67" s="220"/>
      <c r="V67" s="192" t="s">
        <v>188</v>
      </c>
      <c r="W67" s="192"/>
    </row>
    <row r="68" spans="1:23" ht="34.5" customHeight="1">
      <c r="A68" s="205">
        <v>61</v>
      </c>
      <c r="B68" s="240">
        <v>1</v>
      </c>
      <c r="C68" s="205"/>
      <c r="D68" s="206" t="s">
        <v>225</v>
      </c>
      <c r="E68" s="207">
        <v>899999388</v>
      </c>
      <c r="F68" s="208" t="s">
        <v>526</v>
      </c>
      <c r="G68" s="205" t="s">
        <v>226</v>
      </c>
      <c r="H68" s="209">
        <v>69774336</v>
      </c>
      <c r="I68" s="210" t="s">
        <v>177</v>
      </c>
      <c r="J68" s="211" t="s">
        <v>227</v>
      </c>
      <c r="K68" s="212"/>
      <c r="L68" s="213"/>
      <c r="M68" s="213" t="s">
        <v>154</v>
      </c>
      <c r="N68" s="213"/>
      <c r="O68" s="213"/>
      <c r="P68" s="213"/>
      <c r="Q68" s="209"/>
      <c r="R68" s="213"/>
      <c r="S68" s="213"/>
      <c r="T68" s="213"/>
      <c r="U68" s="220"/>
      <c r="V68" s="192" t="s">
        <v>317</v>
      </c>
      <c r="W68" s="192"/>
    </row>
    <row r="69" spans="1:23" ht="40.5" customHeight="1">
      <c r="A69" s="205">
        <v>62</v>
      </c>
      <c r="B69" s="240">
        <v>1</v>
      </c>
      <c r="C69" s="205"/>
      <c r="D69" s="206" t="s">
        <v>318</v>
      </c>
      <c r="E69" s="207">
        <v>8999994073</v>
      </c>
      <c r="F69" s="208" t="s">
        <v>527</v>
      </c>
      <c r="G69" s="205" t="s">
        <v>319</v>
      </c>
      <c r="H69" s="209">
        <v>75588864</v>
      </c>
      <c r="I69" s="210" t="s">
        <v>320</v>
      </c>
      <c r="J69" s="211" t="s">
        <v>321</v>
      </c>
      <c r="K69" s="212"/>
      <c r="L69" s="213"/>
      <c r="M69" s="213" t="s">
        <v>154</v>
      </c>
      <c r="N69" s="213"/>
      <c r="O69" s="213"/>
      <c r="P69" s="213"/>
      <c r="Q69" s="209"/>
      <c r="R69" s="213"/>
      <c r="S69" s="213"/>
      <c r="T69" s="213"/>
      <c r="U69" s="220"/>
      <c r="V69" s="192" t="s">
        <v>188</v>
      </c>
      <c r="W69" s="192"/>
    </row>
    <row r="70" spans="1:23" ht="39" customHeight="1">
      <c r="A70" s="205">
        <v>63</v>
      </c>
      <c r="B70" s="205">
        <v>17</v>
      </c>
      <c r="C70" s="205"/>
      <c r="D70" s="206" t="s">
        <v>134</v>
      </c>
      <c r="E70" s="207">
        <v>899999445</v>
      </c>
      <c r="F70" s="208" t="s">
        <v>528</v>
      </c>
      <c r="G70" s="205" t="s">
        <v>52</v>
      </c>
      <c r="H70" s="209">
        <v>69774336</v>
      </c>
      <c r="I70" s="210" t="s">
        <v>163</v>
      </c>
      <c r="J70" s="211" t="s">
        <v>164</v>
      </c>
      <c r="K70" s="212"/>
      <c r="L70" s="213"/>
      <c r="M70" s="213" t="s">
        <v>160</v>
      </c>
      <c r="N70" s="213"/>
      <c r="O70" s="213"/>
      <c r="P70" s="213" t="s">
        <v>577</v>
      </c>
      <c r="Q70" s="209">
        <v>4845440</v>
      </c>
      <c r="R70" s="213"/>
      <c r="S70" s="213"/>
      <c r="T70" s="213"/>
      <c r="U70" s="220"/>
      <c r="V70" s="192" t="s">
        <v>439</v>
      </c>
      <c r="W70" s="192">
        <v>5</v>
      </c>
    </row>
    <row r="71" spans="1:23" ht="45.75" customHeight="1">
      <c r="A71" s="205">
        <v>64</v>
      </c>
      <c r="B71" s="205"/>
      <c r="C71" s="205"/>
      <c r="D71" s="206" t="s">
        <v>136</v>
      </c>
      <c r="E71" s="207">
        <v>8999993122</v>
      </c>
      <c r="F71" s="208" t="s">
        <v>529</v>
      </c>
      <c r="G71" s="205" t="s">
        <v>155</v>
      </c>
      <c r="H71" s="209">
        <v>70224225</v>
      </c>
      <c r="I71" s="210"/>
      <c r="J71" s="211" t="s">
        <v>182</v>
      </c>
      <c r="K71" s="212"/>
      <c r="L71" s="213"/>
      <c r="M71" s="213" t="s">
        <v>156</v>
      </c>
      <c r="N71" s="213"/>
      <c r="O71" s="213"/>
      <c r="P71" s="213"/>
      <c r="Q71" s="209"/>
      <c r="R71" s="213"/>
      <c r="S71" s="213"/>
      <c r="T71" s="213"/>
      <c r="U71" s="220"/>
      <c r="V71" s="192" t="s">
        <v>443</v>
      </c>
      <c r="W71" s="192">
        <v>5</v>
      </c>
    </row>
    <row r="72" spans="1:23" ht="34.5" customHeight="1">
      <c r="A72" s="205">
        <v>65</v>
      </c>
      <c r="B72" s="240">
        <v>1</v>
      </c>
      <c r="C72" s="205"/>
      <c r="D72" s="206" t="s">
        <v>387</v>
      </c>
      <c r="E72" s="207"/>
      <c r="F72" s="208" t="s">
        <v>530</v>
      </c>
      <c r="G72" s="205" t="s">
        <v>371</v>
      </c>
      <c r="H72" s="209">
        <v>115999834</v>
      </c>
      <c r="I72" s="210" t="s">
        <v>373</v>
      </c>
      <c r="J72" s="211" t="s">
        <v>180</v>
      </c>
      <c r="K72" s="212"/>
      <c r="L72" s="213"/>
      <c r="M72" s="213" t="s">
        <v>154</v>
      </c>
      <c r="N72" s="213"/>
      <c r="O72" s="213"/>
      <c r="P72" s="213"/>
      <c r="Q72" s="209"/>
      <c r="R72" s="213"/>
      <c r="S72" s="213"/>
      <c r="T72" s="213"/>
      <c r="U72" s="220"/>
      <c r="V72" s="192"/>
      <c r="W72" s="192"/>
    </row>
    <row r="73" spans="1:23" ht="34.5" customHeight="1">
      <c r="A73" s="205">
        <v>66</v>
      </c>
      <c r="B73" s="240">
        <v>94</v>
      </c>
      <c r="C73" s="205"/>
      <c r="D73" s="206" t="s">
        <v>433</v>
      </c>
      <c r="E73" s="207"/>
      <c r="F73" s="208" t="s">
        <v>531</v>
      </c>
      <c r="G73" s="205" t="s">
        <v>434</v>
      </c>
      <c r="H73" s="209">
        <v>21578359</v>
      </c>
      <c r="I73" s="210" t="s">
        <v>435</v>
      </c>
      <c r="J73" s="211" t="s">
        <v>164</v>
      </c>
      <c r="K73" s="212"/>
      <c r="L73" s="213"/>
      <c r="M73" s="213" t="s">
        <v>154</v>
      </c>
      <c r="N73" s="213"/>
      <c r="O73" s="213"/>
      <c r="P73" s="213"/>
      <c r="Q73" s="209"/>
      <c r="R73" s="213"/>
      <c r="S73" s="213"/>
      <c r="T73" s="213"/>
      <c r="U73" s="220"/>
      <c r="V73" s="192"/>
      <c r="W73" s="192"/>
    </row>
    <row r="74" spans="1:23" ht="34.5" customHeight="1">
      <c r="A74" s="205">
        <v>67</v>
      </c>
      <c r="B74" s="240">
        <v>1</v>
      </c>
      <c r="C74" s="205"/>
      <c r="D74" s="265" t="s">
        <v>544</v>
      </c>
      <c r="E74" s="207"/>
      <c r="F74" s="266" t="s">
        <v>545</v>
      </c>
      <c r="G74" s="205" t="s">
        <v>98</v>
      </c>
      <c r="H74" s="209">
        <v>46516224</v>
      </c>
      <c r="I74" s="213" t="s">
        <v>548</v>
      </c>
      <c r="J74" s="218" t="s">
        <v>549</v>
      </c>
      <c r="K74" s="212"/>
      <c r="L74" s="213"/>
      <c r="M74" s="213" t="s">
        <v>154</v>
      </c>
      <c r="N74" s="213"/>
      <c r="O74" s="213"/>
      <c r="P74" s="213"/>
      <c r="Q74" s="209"/>
      <c r="R74" s="213"/>
      <c r="S74" s="213"/>
      <c r="T74" s="213"/>
      <c r="U74" s="220"/>
      <c r="V74" s="192" t="s">
        <v>551</v>
      </c>
      <c r="W74" s="192"/>
    </row>
    <row r="75" spans="1:23" ht="34.5" customHeight="1">
      <c r="A75" s="205">
        <v>68</v>
      </c>
      <c r="B75" s="240">
        <v>3</v>
      </c>
      <c r="C75" s="205"/>
      <c r="D75" s="243" t="s">
        <v>575</v>
      </c>
      <c r="E75" s="207">
        <v>8906800883</v>
      </c>
      <c r="F75" s="244" t="s">
        <v>574</v>
      </c>
      <c r="G75" s="205" t="s">
        <v>73</v>
      </c>
      <c r="H75" s="209">
        <v>6783616</v>
      </c>
      <c r="I75" s="210" t="s">
        <v>576</v>
      </c>
      <c r="J75" s="211" t="s">
        <v>164</v>
      </c>
      <c r="K75" s="212"/>
      <c r="L75" s="213"/>
      <c r="M75" s="213" t="s">
        <v>154</v>
      </c>
      <c r="N75" s="213"/>
      <c r="O75" s="213"/>
      <c r="P75" s="213"/>
      <c r="Q75" s="209"/>
      <c r="R75" s="213"/>
      <c r="S75" s="213"/>
      <c r="T75" s="213"/>
      <c r="U75" s="220"/>
      <c r="V75" s="192" t="s">
        <v>317</v>
      </c>
      <c r="W75" s="192"/>
    </row>
    <row r="76" spans="1:23" ht="34.5" customHeight="1">
      <c r="A76" s="205">
        <v>69</v>
      </c>
      <c r="B76" s="240">
        <v>3</v>
      </c>
      <c r="C76" s="205"/>
      <c r="D76" s="243" t="s">
        <v>580</v>
      </c>
      <c r="E76" s="207"/>
      <c r="F76" s="244" t="s">
        <v>581</v>
      </c>
      <c r="G76" s="205" t="s">
        <v>582</v>
      </c>
      <c r="H76" s="209">
        <v>41670784</v>
      </c>
      <c r="I76" s="210" t="s">
        <v>340</v>
      </c>
      <c r="J76" s="211" t="s">
        <v>180</v>
      </c>
      <c r="K76" s="212"/>
      <c r="L76" s="213"/>
      <c r="M76" s="213" t="s">
        <v>154</v>
      </c>
      <c r="N76" s="213"/>
      <c r="O76" s="213"/>
      <c r="P76" s="213"/>
      <c r="Q76" s="209"/>
      <c r="R76" s="213"/>
      <c r="S76" s="213"/>
      <c r="T76" s="213"/>
      <c r="U76" s="220"/>
      <c r="V76" s="192" t="s">
        <v>317</v>
      </c>
      <c r="W76" s="192"/>
    </row>
    <row r="77" spans="1:23" ht="34.5" customHeight="1">
      <c r="A77" s="205">
        <v>70</v>
      </c>
      <c r="B77" s="240">
        <v>75</v>
      </c>
      <c r="C77" s="205"/>
      <c r="D77" s="243" t="s">
        <v>583</v>
      </c>
      <c r="E77" s="207">
        <v>8000947041</v>
      </c>
      <c r="F77" s="244" t="s">
        <v>584</v>
      </c>
      <c r="G77" s="205" t="s">
        <v>111</v>
      </c>
      <c r="H77" s="209">
        <v>25000000</v>
      </c>
      <c r="I77" s="210" t="s">
        <v>585</v>
      </c>
      <c r="J77" s="211" t="s">
        <v>586</v>
      </c>
      <c r="K77" s="212"/>
      <c r="L77" s="213"/>
      <c r="M77" s="213" t="s">
        <v>154</v>
      </c>
      <c r="N77" s="213"/>
      <c r="O77" s="213"/>
      <c r="P77" s="213"/>
      <c r="Q77" s="209"/>
      <c r="R77" s="213"/>
      <c r="S77" s="213"/>
      <c r="T77" s="213"/>
      <c r="U77" s="220"/>
      <c r="V77" s="192" t="s">
        <v>317</v>
      </c>
      <c r="W77" s="192"/>
    </row>
    <row r="78" spans="1:23" ht="34.5" customHeight="1">
      <c r="A78" s="205">
        <v>71</v>
      </c>
      <c r="B78" s="240">
        <v>4</v>
      </c>
      <c r="C78" s="205"/>
      <c r="D78" s="243" t="s">
        <v>587</v>
      </c>
      <c r="E78" s="207">
        <v>800094752</v>
      </c>
      <c r="F78" s="244" t="s">
        <v>588</v>
      </c>
      <c r="G78" s="205" t="s">
        <v>589</v>
      </c>
      <c r="H78" s="209">
        <v>23258112</v>
      </c>
      <c r="I78" s="210" t="s">
        <v>590</v>
      </c>
      <c r="J78" s="211" t="s">
        <v>591</v>
      </c>
      <c r="K78" s="212"/>
      <c r="L78" s="213"/>
      <c r="M78" s="213" t="s">
        <v>154</v>
      </c>
      <c r="N78" s="213"/>
      <c r="O78" s="213"/>
      <c r="P78" s="213"/>
      <c r="Q78" s="209"/>
      <c r="R78" s="213"/>
      <c r="S78" s="213"/>
      <c r="T78" s="213"/>
      <c r="U78" s="220"/>
      <c r="V78" s="192" t="s">
        <v>592</v>
      </c>
      <c r="W78" s="192">
        <v>6</v>
      </c>
    </row>
    <row r="79" spans="1:23" ht="34.5" customHeight="1">
      <c r="A79" s="205">
        <v>72</v>
      </c>
      <c r="B79" s="240">
        <v>79</v>
      </c>
      <c r="C79" s="205"/>
      <c r="D79" s="243" t="s">
        <v>593</v>
      </c>
      <c r="E79" s="207"/>
      <c r="F79" s="244" t="s">
        <v>594</v>
      </c>
      <c r="G79" s="205" t="s">
        <v>52</v>
      </c>
      <c r="H79" s="209">
        <v>34887168</v>
      </c>
      <c r="I79" s="210" t="s">
        <v>595</v>
      </c>
      <c r="J79" s="211" t="s">
        <v>164</v>
      </c>
      <c r="K79" s="212"/>
      <c r="L79" s="213"/>
      <c r="M79" s="213" t="s">
        <v>154</v>
      </c>
      <c r="N79" s="213"/>
      <c r="O79" s="213"/>
      <c r="P79" s="213"/>
      <c r="Q79" s="209"/>
      <c r="R79" s="213"/>
      <c r="S79" s="213"/>
      <c r="T79" s="213"/>
      <c r="U79" s="220"/>
      <c r="V79" s="192" t="s">
        <v>596</v>
      </c>
      <c r="W79" s="192">
        <v>3</v>
      </c>
    </row>
    <row r="80" spans="1:23" ht="34.5" customHeight="1">
      <c r="A80" s="205">
        <v>73</v>
      </c>
      <c r="B80" s="240">
        <v>133</v>
      </c>
      <c r="C80" s="205"/>
      <c r="D80" s="243" t="s">
        <v>315</v>
      </c>
      <c r="E80" s="207"/>
      <c r="F80" s="244" t="s">
        <v>597</v>
      </c>
      <c r="G80" s="205" t="s">
        <v>598</v>
      </c>
      <c r="H80" s="209">
        <v>6783616</v>
      </c>
      <c r="I80" s="210" t="s">
        <v>595</v>
      </c>
      <c r="J80" s="211" t="s">
        <v>599</v>
      </c>
      <c r="K80" s="212"/>
      <c r="L80" s="213"/>
      <c r="M80" s="213" t="s">
        <v>154</v>
      </c>
      <c r="N80" s="213"/>
      <c r="O80" s="213"/>
      <c r="P80" s="213"/>
      <c r="Q80" s="209"/>
      <c r="R80" s="213"/>
      <c r="S80" s="213"/>
      <c r="T80" s="213"/>
      <c r="U80" s="220"/>
      <c r="V80" s="192" t="s">
        <v>317</v>
      </c>
      <c r="W80" s="192"/>
    </row>
    <row r="81" spans="1:23" ht="34.5" customHeight="1">
      <c r="A81" s="205">
        <v>74</v>
      </c>
      <c r="B81" s="240">
        <v>1</v>
      </c>
      <c r="C81" s="205"/>
      <c r="D81" s="243" t="s">
        <v>575</v>
      </c>
      <c r="E81" s="207">
        <v>890680088</v>
      </c>
      <c r="F81" s="244" t="s">
        <v>574</v>
      </c>
      <c r="G81" s="205" t="s">
        <v>73</v>
      </c>
      <c r="H81" s="209">
        <v>6783615</v>
      </c>
      <c r="I81" s="210" t="s">
        <v>600</v>
      </c>
      <c r="J81" s="211" t="s">
        <v>601</v>
      </c>
      <c r="K81" s="212"/>
      <c r="L81" s="213"/>
      <c r="M81" s="213" t="s">
        <v>154</v>
      </c>
      <c r="N81" s="213"/>
      <c r="O81" s="213"/>
      <c r="P81" s="213"/>
      <c r="Q81" s="209"/>
      <c r="R81" s="213"/>
      <c r="S81" s="213"/>
      <c r="T81" s="213"/>
      <c r="U81" s="220"/>
      <c r="V81" s="192" t="s">
        <v>317</v>
      </c>
      <c r="W81" s="192"/>
    </row>
    <row r="82" spans="1:23" ht="34.5" customHeight="1">
      <c r="A82" s="205">
        <v>75</v>
      </c>
      <c r="B82" s="240">
        <v>2</v>
      </c>
      <c r="C82" s="205"/>
      <c r="D82" s="243" t="s">
        <v>602</v>
      </c>
      <c r="E82" s="207"/>
      <c r="F82" s="244" t="s">
        <v>603</v>
      </c>
      <c r="G82" s="205" t="s">
        <v>73</v>
      </c>
      <c r="H82" s="209">
        <v>8947912</v>
      </c>
      <c r="I82" s="210" t="s">
        <v>340</v>
      </c>
      <c r="J82" s="211" t="s">
        <v>164</v>
      </c>
      <c r="K82" s="212"/>
      <c r="L82" s="213"/>
      <c r="M82" s="213" t="s">
        <v>154</v>
      </c>
      <c r="N82" s="213"/>
      <c r="O82" s="213"/>
      <c r="P82" s="213"/>
      <c r="Q82" s="209"/>
      <c r="R82" s="213"/>
      <c r="S82" s="213"/>
      <c r="T82" s="213"/>
      <c r="U82" s="220"/>
      <c r="V82" s="192" t="s">
        <v>317</v>
      </c>
      <c r="W82" s="192"/>
    </row>
    <row r="83" spans="1:23" ht="34.5" customHeight="1">
      <c r="A83" s="205">
        <v>76</v>
      </c>
      <c r="B83" s="240">
        <v>121</v>
      </c>
      <c r="C83" s="205"/>
      <c r="D83" s="243" t="s">
        <v>308</v>
      </c>
      <c r="E83" s="207"/>
      <c r="F83" s="244" t="s">
        <v>687</v>
      </c>
      <c r="G83" s="205" t="s">
        <v>688</v>
      </c>
      <c r="H83" s="209">
        <v>11629056</v>
      </c>
      <c r="I83" s="210" t="s">
        <v>689</v>
      </c>
      <c r="J83" s="211" t="s">
        <v>164</v>
      </c>
      <c r="K83" s="212"/>
      <c r="L83" s="213"/>
      <c r="M83" s="213" t="s">
        <v>154</v>
      </c>
      <c r="N83" s="213"/>
      <c r="O83" s="213"/>
      <c r="P83" s="213"/>
      <c r="Q83" s="209"/>
      <c r="R83" s="213"/>
      <c r="S83" s="213"/>
      <c r="T83" s="213"/>
      <c r="U83" s="220"/>
      <c r="V83" s="192" t="s">
        <v>311</v>
      </c>
      <c r="W83" s="192">
        <v>2</v>
      </c>
    </row>
    <row r="84" spans="1:23" ht="34.5" customHeight="1">
      <c r="A84" s="205">
        <v>77</v>
      </c>
      <c r="B84" s="240">
        <v>238</v>
      </c>
      <c r="C84" s="205"/>
      <c r="D84" s="243" t="s">
        <v>343</v>
      </c>
      <c r="E84" s="207"/>
      <c r="F84" s="244" t="s">
        <v>690</v>
      </c>
      <c r="G84" s="205" t="s">
        <v>691</v>
      </c>
      <c r="H84" s="209">
        <v>62021632</v>
      </c>
      <c r="I84" s="210" t="s">
        <v>321</v>
      </c>
      <c r="J84" s="211" t="s">
        <v>692</v>
      </c>
      <c r="K84" s="212"/>
      <c r="L84" s="213"/>
      <c r="M84" s="213" t="s">
        <v>154</v>
      </c>
      <c r="N84" s="213"/>
      <c r="O84" s="213"/>
      <c r="P84" s="213"/>
      <c r="Q84" s="209"/>
      <c r="R84" s="213"/>
      <c r="S84" s="213"/>
      <c r="T84" s="213"/>
      <c r="U84" s="220"/>
      <c r="V84" s="192" t="s">
        <v>693</v>
      </c>
      <c r="W84" s="192">
        <v>16</v>
      </c>
    </row>
    <row r="85" spans="1:23" ht="34.5" customHeight="1">
      <c r="A85" s="205">
        <v>78</v>
      </c>
      <c r="B85" s="240">
        <v>3</v>
      </c>
      <c r="C85" s="205"/>
      <c r="D85" s="243" t="s">
        <v>694</v>
      </c>
      <c r="E85" s="207"/>
      <c r="F85" s="244" t="s">
        <v>695</v>
      </c>
      <c r="G85" s="205" t="s">
        <v>185</v>
      </c>
      <c r="H85" s="209">
        <v>9238638</v>
      </c>
      <c r="I85" s="210" t="s">
        <v>696</v>
      </c>
      <c r="J85" s="211" t="s">
        <v>697</v>
      </c>
      <c r="K85" s="212"/>
      <c r="L85" s="213"/>
      <c r="M85" s="213" t="s">
        <v>154</v>
      </c>
      <c r="N85" s="213"/>
      <c r="O85" s="213"/>
      <c r="P85" s="213"/>
      <c r="Q85" s="209"/>
      <c r="R85" s="213"/>
      <c r="S85" s="213"/>
      <c r="T85" s="213"/>
      <c r="U85" s="220"/>
      <c r="V85" s="192" t="s">
        <v>317</v>
      </c>
      <c r="W85" s="192"/>
    </row>
    <row r="86" spans="1:23" ht="34.5" customHeight="1">
      <c r="A86" s="205">
        <v>79</v>
      </c>
      <c r="B86" s="240">
        <v>245</v>
      </c>
      <c r="C86" s="205"/>
      <c r="D86" s="243" t="s">
        <v>128</v>
      </c>
      <c r="E86" s="207"/>
      <c r="F86" s="244" t="s">
        <v>699</v>
      </c>
      <c r="G86" s="205" t="s">
        <v>700</v>
      </c>
      <c r="H86" s="209">
        <v>63184132</v>
      </c>
      <c r="I86" s="210" t="s">
        <v>701</v>
      </c>
      <c r="J86" s="211" t="s">
        <v>164</v>
      </c>
      <c r="K86" s="212"/>
      <c r="L86" s="213"/>
      <c r="M86" s="213" t="s">
        <v>154</v>
      </c>
      <c r="N86" s="213"/>
      <c r="O86" s="213"/>
      <c r="P86" s="213"/>
      <c r="Q86" s="209"/>
      <c r="R86" s="213"/>
      <c r="S86" s="213"/>
      <c r="T86" s="213"/>
      <c r="U86" s="220"/>
      <c r="V86" s="192" t="s">
        <v>702</v>
      </c>
      <c r="W86" s="192">
        <v>13</v>
      </c>
    </row>
    <row r="87" spans="1:23" ht="34.5" customHeight="1">
      <c r="A87" s="205">
        <v>80</v>
      </c>
      <c r="B87" s="240">
        <v>134</v>
      </c>
      <c r="C87" s="205"/>
      <c r="D87" s="243" t="s">
        <v>115</v>
      </c>
      <c r="E87" s="207"/>
      <c r="F87" s="244" t="s">
        <v>546</v>
      </c>
      <c r="G87" s="205" t="s">
        <v>111</v>
      </c>
      <c r="H87" s="209">
        <v>48195996</v>
      </c>
      <c r="I87" s="210" t="s">
        <v>703</v>
      </c>
      <c r="J87" s="211" t="s">
        <v>180</v>
      </c>
      <c r="K87" s="212"/>
      <c r="L87" s="213"/>
      <c r="M87" s="213" t="s">
        <v>154</v>
      </c>
      <c r="N87" s="213"/>
      <c r="O87" s="213"/>
      <c r="P87" s="213"/>
      <c r="Q87" s="209"/>
      <c r="R87" s="213"/>
      <c r="S87" s="213"/>
      <c r="T87" s="213"/>
      <c r="U87" s="220"/>
      <c r="V87" s="192" t="s">
        <v>704</v>
      </c>
      <c r="W87" s="192">
        <v>5</v>
      </c>
    </row>
    <row r="88" spans="1:23" ht="34.5" customHeight="1">
      <c r="A88" s="205">
        <v>82</v>
      </c>
      <c r="B88" s="240">
        <v>266</v>
      </c>
      <c r="C88" s="205"/>
      <c r="D88" s="243" t="s">
        <v>705</v>
      </c>
      <c r="E88" s="207"/>
      <c r="F88" s="244" t="s">
        <v>706</v>
      </c>
      <c r="G88" s="205" t="s">
        <v>49</v>
      </c>
      <c r="H88" s="209">
        <v>69047520</v>
      </c>
      <c r="I88" s="210" t="s">
        <v>707</v>
      </c>
      <c r="J88" s="211" t="s">
        <v>708</v>
      </c>
      <c r="K88" s="212"/>
      <c r="L88" s="213"/>
      <c r="M88" s="213" t="s">
        <v>154</v>
      </c>
      <c r="N88" s="213"/>
      <c r="O88" s="213"/>
      <c r="P88" s="213"/>
      <c r="Q88" s="209"/>
      <c r="R88" s="213"/>
      <c r="S88" s="213"/>
      <c r="T88" s="213"/>
      <c r="U88" s="220"/>
      <c r="V88" s="192" t="s">
        <v>317</v>
      </c>
      <c r="W88" s="192"/>
    </row>
    <row r="89" spans="1:23" ht="34.5" customHeight="1">
      <c r="A89" s="205">
        <v>83</v>
      </c>
      <c r="B89" s="240"/>
      <c r="C89" s="205"/>
      <c r="D89" s="243"/>
      <c r="E89" s="207"/>
      <c r="F89" s="244"/>
      <c r="G89" s="205"/>
      <c r="H89" s="209"/>
      <c r="I89" s="210"/>
      <c r="J89" s="211"/>
      <c r="K89" s="212"/>
      <c r="L89" s="213"/>
      <c r="M89" s="213"/>
      <c r="N89" s="213"/>
      <c r="O89" s="213"/>
      <c r="P89" s="213"/>
      <c r="Q89" s="209"/>
      <c r="R89" s="213"/>
      <c r="S89" s="213"/>
      <c r="T89" s="213"/>
      <c r="U89" s="220"/>
      <c r="V89" s="192"/>
      <c r="W89" s="192"/>
    </row>
    <row r="90" spans="1:23" ht="34.5" customHeight="1">
      <c r="A90" s="205">
        <v>84</v>
      </c>
      <c r="B90" s="240"/>
      <c r="C90" s="205"/>
      <c r="D90" s="243"/>
      <c r="E90" s="207"/>
      <c r="F90" s="244"/>
      <c r="G90" s="205"/>
      <c r="H90" s="209"/>
      <c r="I90" s="210"/>
      <c r="J90" s="211"/>
      <c r="K90" s="212"/>
      <c r="L90" s="213"/>
      <c r="M90" s="213"/>
      <c r="N90" s="213"/>
      <c r="O90" s="213"/>
      <c r="P90" s="213"/>
      <c r="Q90" s="209"/>
      <c r="R90" s="213"/>
      <c r="S90" s="213"/>
      <c r="T90" s="213"/>
      <c r="U90" s="220"/>
      <c r="V90" s="192"/>
      <c r="W90" s="192"/>
    </row>
    <row r="91" spans="1:23" ht="34.5" customHeight="1">
      <c r="A91" s="205">
        <v>85</v>
      </c>
      <c r="B91" s="240"/>
      <c r="C91" s="205"/>
      <c r="D91" s="243"/>
      <c r="E91" s="207"/>
      <c r="F91" s="244"/>
      <c r="G91" s="205"/>
      <c r="H91" s="209"/>
      <c r="I91" s="210"/>
      <c r="J91" s="211"/>
      <c r="K91" s="212"/>
      <c r="L91" s="213"/>
      <c r="M91" s="213"/>
      <c r="N91" s="213"/>
      <c r="O91" s="213"/>
      <c r="P91" s="213"/>
      <c r="Q91" s="209"/>
      <c r="R91" s="213"/>
      <c r="S91" s="213"/>
      <c r="T91" s="213"/>
      <c r="U91" s="220"/>
      <c r="V91" s="192"/>
      <c r="W91" s="192"/>
    </row>
    <row r="92" spans="1:23" ht="34.5" customHeight="1">
      <c r="A92" s="205">
        <v>86</v>
      </c>
      <c r="B92" s="240"/>
      <c r="C92" s="205"/>
      <c r="D92" s="243"/>
      <c r="E92" s="207"/>
      <c r="F92" s="244"/>
      <c r="G92" s="205"/>
      <c r="H92" s="209"/>
      <c r="I92" s="210"/>
      <c r="J92" s="211"/>
      <c r="K92" s="212"/>
      <c r="L92" s="213"/>
      <c r="M92" s="213"/>
      <c r="N92" s="213"/>
      <c r="O92" s="213"/>
      <c r="P92" s="213"/>
      <c r="Q92" s="209"/>
      <c r="R92" s="213"/>
      <c r="S92" s="213"/>
      <c r="T92" s="213"/>
      <c r="U92" s="220"/>
      <c r="V92" s="192"/>
      <c r="W92" s="192"/>
    </row>
    <row r="93" spans="1:23" ht="34.5" customHeight="1">
      <c r="A93" s="205">
        <v>87</v>
      </c>
      <c r="B93" s="240"/>
      <c r="C93" s="205"/>
      <c r="D93" s="243"/>
      <c r="E93" s="207"/>
      <c r="F93" s="244"/>
      <c r="G93" s="205"/>
      <c r="H93" s="209"/>
      <c r="I93" s="210"/>
      <c r="J93" s="211"/>
      <c r="K93" s="212"/>
      <c r="L93" s="213"/>
      <c r="M93" s="213"/>
      <c r="N93" s="213"/>
      <c r="O93" s="213"/>
      <c r="P93" s="213"/>
      <c r="Q93" s="209"/>
      <c r="R93" s="213"/>
      <c r="S93" s="213"/>
      <c r="T93" s="213"/>
      <c r="U93" s="220"/>
      <c r="V93" s="192"/>
      <c r="W93" s="192"/>
    </row>
    <row r="94" spans="1:23" ht="34.5" customHeight="1">
      <c r="A94" s="205">
        <v>88</v>
      </c>
      <c r="B94" s="240"/>
      <c r="C94" s="205"/>
      <c r="D94" s="243"/>
      <c r="E94" s="207"/>
      <c r="F94" s="244"/>
      <c r="G94" s="205"/>
      <c r="H94" s="209"/>
      <c r="I94" s="210"/>
      <c r="J94" s="211"/>
      <c r="K94" s="212"/>
      <c r="L94" s="213"/>
      <c r="M94" s="213"/>
      <c r="N94" s="213"/>
      <c r="O94" s="213"/>
      <c r="P94" s="213"/>
      <c r="Q94" s="209"/>
      <c r="R94" s="213"/>
      <c r="S94" s="213"/>
      <c r="T94" s="213"/>
      <c r="U94" s="220"/>
      <c r="V94" s="192"/>
      <c r="W94" s="192"/>
    </row>
    <row r="95" spans="1:23" ht="34.5" customHeight="1">
      <c r="A95" s="205">
        <v>89</v>
      </c>
      <c r="B95" s="240"/>
      <c r="C95" s="205"/>
      <c r="D95" s="243"/>
      <c r="E95" s="207"/>
      <c r="F95" s="244"/>
      <c r="G95" s="205"/>
      <c r="H95" s="209"/>
      <c r="I95" s="210"/>
      <c r="J95" s="211"/>
      <c r="K95" s="212"/>
      <c r="L95" s="213"/>
      <c r="M95" s="213"/>
      <c r="N95" s="213"/>
      <c r="O95" s="213"/>
      <c r="P95" s="213"/>
      <c r="Q95" s="209"/>
      <c r="R95" s="213"/>
      <c r="S95" s="213"/>
      <c r="T95" s="213"/>
      <c r="U95" s="220"/>
      <c r="V95" s="192"/>
      <c r="W95" s="192"/>
    </row>
    <row r="96" spans="1:23" ht="34.5" customHeight="1">
      <c r="A96" s="245"/>
      <c r="B96" s="240"/>
      <c r="C96" s="205"/>
      <c r="D96" s="243"/>
      <c r="E96" s="207"/>
      <c r="F96" s="244"/>
      <c r="G96" s="205"/>
      <c r="H96" s="209"/>
      <c r="I96" s="210"/>
      <c r="J96" s="211"/>
      <c r="K96" s="212"/>
      <c r="L96" s="213"/>
      <c r="M96" s="213"/>
      <c r="N96" s="213"/>
      <c r="O96" s="213"/>
      <c r="P96" s="213"/>
      <c r="Q96" s="209"/>
      <c r="R96" s="213"/>
      <c r="S96" s="213"/>
      <c r="T96" s="213"/>
      <c r="U96" s="220"/>
      <c r="V96" s="192"/>
      <c r="W96" s="192"/>
    </row>
    <row r="97" spans="1:23" ht="34.5" customHeight="1">
      <c r="A97" s="245"/>
      <c r="B97" s="240"/>
      <c r="C97" s="205"/>
      <c r="D97" s="243"/>
      <c r="E97" s="207"/>
      <c r="F97" s="244"/>
      <c r="G97" s="205"/>
      <c r="H97" s="209"/>
      <c r="I97" s="210"/>
      <c r="J97" s="211"/>
      <c r="K97" s="212"/>
      <c r="L97" s="213"/>
      <c r="M97" s="213"/>
      <c r="N97" s="213"/>
      <c r="O97" s="213"/>
      <c r="P97" s="213"/>
      <c r="Q97" s="209"/>
      <c r="R97" s="213"/>
      <c r="S97" s="213"/>
      <c r="T97" s="213"/>
      <c r="U97" s="220"/>
      <c r="V97" s="192"/>
      <c r="W97" s="192"/>
    </row>
    <row r="98" spans="1:23" ht="34.5" customHeight="1">
      <c r="A98" s="245"/>
      <c r="B98" s="240"/>
      <c r="C98" s="205"/>
      <c r="D98" s="243"/>
      <c r="E98" s="207"/>
      <c r="F98" s="244"/>
      <c r="G98" s="205"/>
      <c r="H98" s="209"/>
      <c r="I98" s="210"/>
      <c r="J98" s="211"/>
      <c r="K98" s="212"/>
      <c r="L98" s="213"/>
      <c r="M98" s="213"/>
      <c r="N98" s="213"/>
      <c r="O98" s="213"/>
      <c r="P98" s="213"/>
      <c r="Q98" s="209"/>
      <c r="R98" s="213"/>
      <c r="S98" s="213"/>
      <c r="T98" s="213"/>
      <c r="U98" s="220"/>
      <c r="V98" s="192"/>
      <c r="W98" s="192"/>
    </row>
    <row r="99" spans="1:23" ht="34.5" customHeight="1">
      <c r="A99" s="245"/>
      <c r="B99" s="240"/>
      <c r="C99" s="205"/>
      <c r="D99" s="243"/>
      <c r="E99" s="207"/>
      <c r="F99" s="244"/>
      <c r="G99" s="205"/>
      <c r="H99" s="209"/>
      <c r="I99" s="210"/>
      <c r="J99" s="211"/>
      <c r="K99" s="212"/>
      <c r="L99" s="213"/>
      <c r="M99" s="213"/>
      <c r="N99" s="213"/>
      <c r="O99" s="213"/>
      <c r="P99" s="213"/>
      <c r="Q99" s="209"/>
      <c r="R99" s="213"/>
      <c r="S99" s="213"/>
      <c r="T99" s="213"/>
      <c r="U99" s="220"/>
      <c r="V99" s="192"/>
      <c r="W99" s="192"/>
    </row>
    <row r="100" spans="1:23" ht="34.5" customHeight="1">
      <c r="A100" s="245"/>
      <c r="B100" s="240"/>
      <c r="C100" s="205"/>
      <c r="D100" s="243"/>
      <c r="E100" s="207"/>
      <c r="F100" s="244"/>
      <c r="G100" s="205"/>
      <c r="H100" s="209"/>
      <c r="I100" s="210"/>
      <c r="J100" s="211"/>
      <c r="K100" s="212"/>
      <c r="L100" s="213"/>
      <c r="M100" s="213"/>
      <c r="N100" s="213"/>
      <c r="O100" s="213"/>
      <c r="P100" s="213"/>
      <c r="Q100" s="209"/>
      <c r="R100" s="213"/>
      <c r="S100" s="213"/>
      <c r="T100" s="213"/>
      <c r="U100" s="220"/>
      <c r="V100" s="192"/>
      <c r="W100" s="192"/>
    </row>
    <row r="101" spans="1:23" ht="34.5" customHeight="1">
      <c r="A101" s="245"/>
      <c r="B101" s="240"/>
      <c r="C101" s="205"/>
      <c r="D101" s="243"/>
      <c r="E101" s="207"/>
      <c r="F101" s="244"/>
      <c r="G101" s="205"/>
      <c r="H101" s="209"/>
      <c r="I101" s="210"/>
      <c r="J101" s="211"/>
      <c r="K101" s="212"/>
      <c r="L101" s="213"/>
      <c r="M101" s="213"/>
      <c r="N101" s="213"/>
      <c r="O101" s="213"/>
      <c r="P101" s="213"/>
      <c r="Q101" s="209"/>
      <c r="R101" s="213"/>
      <c r="S101" s="213"/>
      <c r="T101" s="213"/>
      <c r="U101" s="220"/>
      <c r="V101" s="192"/>
      <c r="W101" s="192"/>
    </row>
    <row r="102" spans="1:23" ht="34.5" customHeight="1">
      <c r="A102" s="245"/>
      <c r="B102" s="240"/>
      <c r="C102" s="205"/>
      <c r="D102" s="243"/>
      <c r="E102" s="207"/>
      <c r="F102" s="244"/>
      <c r="G102" s="205"/>
      <c r="H102" s="209"/>
      <c r="I102" s="210"/>
      <c r="J102" s="211"/>
      <c r="K102" s="212"/>
      <c r="L102" s="213"/>
      <c r="M102" s="213"/>
      <c r="N102" s="213"/>
      <c r="O102" s="213"/>
      <c r="P102" s="213"/>
      <c r="Q102" s="209"/>
      <c r="R102" s="213"/>
      <c r="S102" s="213"/>
      <c r="T102" s="213"/>
      <c r="U102" s="220"/>
      <c r="V102" s="192"/>
      <c r="W102" s="192"/>
    </row>
    <row r="103" spans="1:23" ht="34.5" customHeight="1">
      <c r="A103" s="245"/>
      <c r="B103" s="240"/>
      <c r="C103" s="205"/>
      <c r="D103" s="243"/>
      <c r="E103" s="207"/>
      <c r="F103" s="244"/>
      <c r="G103" s="205"/>
      <c r="H103" s="209"/>
      <c r="I103" s="210"/>
      <c r="J103" s="211"/>
      <c r="K103" s="212"/>
      <c r="L103" s="213"/>
      <c r="M103" s="213"/>
      <c r="N103" s="213"/>
      <c r="O103" s="213"/>
      <c r="P103" s="213"/>
      <c r="Q103" s="209"/>
      <c r="R103" s="213"/>
      <c r="S103" s="213"/>
      <c r="T103" s="213"/>
      <c r="U103" s="220"/>
      <c r="V103" s="192"/>
      <c r="W103" s="192"/>
    </row>
    <row r="104" spans="1:23" ht="34.5" customHeight="1">
      <c r="A104" s="245"/>
      <c r="B104" s="240"/>
      <c r="C104" s="205"/>
      <c r="D104" s="243"/>
      <c r="E104" s="207"/>
      <c r="F104" s="244"/>
      <c r="G104" s="205"/>
      <c r="H104" s="209"/>
      <c r="I104" s="210"/>
      <c r="J104" s="211"/>
      <c r="K104" s="212"/>
      <c r="L104" s="213"/>
      <c r="M104" s="213"/>
      <c r="N104" s="213"/>
      <c r="O104" s="213"/>
      <c r="P104" s="213"/>
      <c r="Q104" s="209"/>
      <c r="R104" s="213"/>
      <c r="S104" s="213"/>
      <c r="T104" s="213"/>
      <c r="U104" s="220"/>
      <c r="V104" s="192"/>
      <c r="W104" s="192"/>
    </row>
    <row r="105" spans="1:23" ht="34.5" customHeight="1">
      <c r="A105" s="245"/>
      <c r="B105" s="240"/>
      <c r="C105" s="205"/>
      <c r="D105" s="243"/>
      <c r="E105" s="207"/>
      <c r="F105" s="244"/>
      <c r="G105" s="205"/>
      <c r="H105" s="209"/>
      <c r="I105" s="210"/>
      <c r="J105" s="211"/>
      <c r="K105" s="212"/>
      <c r="L105" s="213"/>
      <c r="M105" s="213"/>
      <c r="N105" s="213"/>
      <c r="O105" s="213"/>
      <c r="P105" s="213"/>
      <c r="Q105" s="209"/>
      <c r="R105" s="213"/>
      <c r="S105" s="213"/>
      <c r="T105" s="213"/>
      <c r="U105" s="220"/>
      <c r="V105" s="192"/>
      <c r="W105" s="192"/>
    </row>
    <row r="106" spans="1:23" ht="34.5" customHeight="1">
      <c r="A106" s="245"/>
      <c r="B106" s="240"/>
      <c r="C106" s="205"/>
      <c r="D106" s="243"/>
      <c r="E106" s="207"/>
      <c r="F106" s="244"/>
      <c r="G106" s="205"/>
      <c r="H106" s="209"/>
      <c r="I106" s="210"/>
      <c r="J106" s="211"/>
      <c r="K106" s="212"/>
      <c r="L106" s="213"/>
      <c r="M106" s="213"/>
      <c r="N106" s="213"/>
      <c r="O106" s="213"/>
      <c r="P106" s="213"/>
      <c r="Q106" s="209"/>
      <c r="R106" s="213"/>
      <c r="S106" s="213"/>
      <c r="T106" s="213"/>
      <c r="U106" s="220"/>
      <c r="V106" s="192"/>
      <c r="W106" s="192"/>
    </row>
    <row r="107" spans="1:23" ht="34.5" customHeight="1">
      <c r="A107" s="245"/>
      <c r="B107" s="240"/>
      <c r="C107" s="205"/>
      <c r="D107" s="243"/>
      <c r="E107" s="207"/>
      <c r="F107" s="244"/>
      <c r="G107" s="205"/>
      <c r="H107" s="209"/>
      <c r="I107" s="210"/>
      <c r="J107" s="211"/>
      <c r="K107" s="212"/>
      <c r="L107" s="213"/>
      <c r="M107" s="213"/>
      <c r="N107" s="213"/>
      <c r="O107" s="213"/>
      <c r="P107" s="213"/>
      <c r="Q107" s="209"/>
      <c r="R107" s="213"/>
      <c r="S107" s="213"/>
      <c r="T107" s="213"/>
      <c r="U107" s="220"/>
      <c r="V107" s="192"/>
      <c r="W107" s="192"/>
    </row>
    <row r="108" spans="1:23" ht="34.5" customHeight="1">
      <c r="A108" s="245"/>
      <c r="B108" s="240"/>
      <c r="C108" s="205"/>
      <c r="D108" s="243"/>
      <c r="E108" s="207"/>
      <c r="F108" s="244"/>
      <c r="G108" s="205"/>
      <c r="H108" s="209"/>
      <c r="I108" s="210"/>
      <c r="J108" s="211"/>
      <c r="K108" s="212"/>
      <c r="L108" s="213"/>
      <c r="M108" s="213"/>
      <c r="N108" s="213"/>
      <c r="O108" s="213"/>
      <c r="P108" s="213"/>
      <c r="Q108" s="209"/>
      <c r="R108" s="213"/>
      <c r="S108" s="213"/>
      <c r="T108" s="213"/>
      <c r="U108" s="220"/>
      <c r="V108" s="192"/>
      <c r="W108" s="192"/>
    </row>
    <row r="109" spans="1:23" ht="34.5" customHeight="1">
      <c r="A109" s="245"/>
      <c r="B109" s="240"/>
      <c r="C109" s="205"/>
      <c r="D109" s="243"/>
      <c r="E109" s="207"/>
      <c r="F109" s="244"/>
      <c r="G109" s="205"/>
      <c r="H109" s="209"/>
      <c r="I109" s="210"/>
      <c r="J109" s="211"/>
      <c r="K109" s="212"/>
      <c r="L109" s="213"/>
      <c r="M109" s="213"/>
      <c r="N109" s="213"/>
      <c r="O109" s="213"/>
      <c r="P109" s="213"/>
      <c r="Q109" s="209"/>
      <c r="R109" s="213"/>
      <c r="S109" s="213"/>
      <c r="T109" s="213"/>
      <c r="U109" s="220"/>
      <c r="V109" s="192"/>
      <c r="W109" s="192"/>
    </row>
    <row r="110" spans="1:23" ht="34.5" customHeight="1">
      <c r="A110" s="245"/>
      <c r="B110" s="240"/>
      <c r="C110" s="205"/>
      <c r="D110" s="243"/>
      <c r="E110" s="207"/>
      <c r="F110" s="244"/>
      <c r="G110" s="205"/>
      <c r="H110" s="209"/>
      <c r="I110" s="210"/>
      <c r="J110" s="211"/>
      <c r="K110" s="212"/>
      <c r="L110" s="213"/>
      <c r="M110" s="213"/>
      <c r="N110" s="213"/>
      <c r="O110" s="213"/>
      <c r="P110" s="213"/>
      <c r="Q110" s="209"/>
      <c r="R110" s="213"/>
      <c r="S110" s="213"/>
      <c r="T110" s="213"/>
      <c r="U110" s="220"/>
      <c r="V110" s="192"/>
      <c r="W110" s="192"/>
    </row>
    <row r="111" spans="1:23" ht="34.5" customHeight="1">
      <c r="A111" s="245"/>
      <c r="B111" s="240"/>
      <c r="C111" s="205"/>
      <c r="D111" s="243"/>
      <c r="E111" s="207"/>
      <c r="F111" s="244"/>
      <c r="G111" s="205"/>
      <c r="H111" s="209"/>
      <c r="I111" s="210"/>
      <c r="J111" s="211"/>
      <c r="K111" s="212"/>
      <c r="L111" s="213"/>
      <c r="M111" s="213"/>
      <c r="N111" s="213"/>
      <c r="O111" s="213"/>
      <c r="P111" s="213"/>
      <c r="Q111" s="209"/>
      <c r="R111" s="213"/>
      <c r="S111" s="213"/>
      <c r="T111" s="213"/>
      <c r="U111" s="220"/>
      <c r="V111" s="192"/>
      <c r="W111" s="192"/>
    </row>
    <row r="112" spans="1:23" ht="34.5" customHeight="1">
      <c r="A112" s="245"/>
      <c r="B112" s="240"/>
      <c r="C112" s="205"/>
      <c r="D112" s="243"/>
      <c r="E112" s="207"/>
      <c r="F112" s="244"/>
      <c r="G112" s="205"/>
      <c r="H112" s="209"/>
      <c r="I112" s="210"/>
      <c r="J112" s="211"/>
      <c r="K112" s="212"/>
      <c r="L112" s="213"/>
      <c r="M112" s="213"/>
      <c r="N112" s="213"/>
      <c r="O112" s="213"/>
      <c r="P112" s="213"/>
      <c r="Q112" s="209"/>
      <c r="R112" s="213"/>
      <c r="S112" s="213"/>
      <c r="T112" s="213"/>
      <c r="U112" s="220"/>
      <c r="V112" s="192"/>
      <c r="W112" s="192"/>
    </row>
    <row r="113" spans="1:23" ht="34.5" customHeight="1">
      <c r="A113" s="245"/>
      <c r="B113" s="240"/>
      <c r="C113" s="205"/>
      <c r="D113" s="243"/>
      <c r="E113" s="207"/>
      <c r="F113" s="244"/>
      <c r="G113" s="205"/>
      <c r="H113" s="209"/>
      <c r="I113" s="210"/>
      <c r="J113" s="211"/>
      <c r="K113" s="212"/>
      <c r="L113" s="213"/>
      <c r="M113" s="213"/>
      <c r="N113" s="213"/>
      <c r="O113" s="213"/>
      <c r="P113" s="213"/>
      <c r="Q113" s="209"/>
      <c r="R113" s="213"/>
      <c r="S113" s="213"/>
      <c r="T113" s="213"/>
      <c r="U113" s="220"/>
      <c r="V113" s="192"/>
      <c r="W113" s="192"/>
    </row>
    <row r="114" spans="1:23" ht="34.5" customHeight="1">
      <c r="A114" s="245"/>
      <c r="B114" s="240"/>
      <c r="C114" s="205"/>
      <c r="D114" s="243"/>
      <c r="E114" s="207"/>
      <c r="F114" s="244"/>
      <c r="G114" s="205"/>
      <c r="H114" s="209"/>
      <c r="I114" s="210"/>
      <c r="J114" s="211"/>
      <c r="K114" s="212"/>
      <c r="L114" s="213"/>
      <c r="M114" s="213"/>
      <c r="N114" s="213"/>
      <c r="O114" s="213"/>
      <c r="P114" s="213"/>
      <c r="Q114" s="209"/>
      <c r="R114" s="213"/>
      <c r="S114" s="213"/>
      <c r="T114" s="213"/>
      <c r="U114" s="220"/>
      <c r="V114" s="192"/>
      <c r="W114" s="192"/>
    </row>
    <row r="115" spans="1:23" ht="34.5" customHeight="1">
      <c r="A115" s="245"/>
      <c r="B115" s="240"/>
      <c r="C115" s="205"/>
      <c r="D115" s="243"/>
      <c r="E115" s="207"/>
      <c r="F115" s="244"/>
      <c r="G115" s="205"/>
      <c r="H115" s="209"/>
      <c r="I115" s="210"/>
      <c r="J115" s="211"/>
      <c r="K115" s="212"/>
      <c r="L115" s="213"/>
      <c r="M115" s="213"/>
      <c r="N115" s="213"/>
      <c r="O115" s="213"/>
      <c r="P115" s="213"/>
      <c r="Q115" s="209"/>
      <c r="R115" s="213"/>
      <c r="S115" s="213"/>
      <c r="T115" s="213"/>
      <c r="U115" s="220"/>
      <c r="V115" s="192"/>
      <c r="W115" s="192"/>
    </row>
    <row r="116" spans="1:23" ht="34.5" customHeight="1">
      <c r="A116" s="245"/>
      <c r="B116" s="240"/>
      <c r="C116" s="205"/>
      <c r="D116" s="243"/>
      <c r="E116" s="207"/>
      <c r="F116" s="244"/>
      <c r="G116" s="205"/>
      <c r="H116" s="209"/>
      <c r="I116" s="210"/>
      <c r="J116" s="211"/>
      <c r="K116" s="212"/>
      <c r="L116" s="213"/>
      <c r="M116" s="213"/>
      <c r="N116" s="213"/>
      <c r="O116" s="213"/>
      <c r="P116" s="213"/>
      <c r="Q116" s="209"/>
      <c r="R116" s="213"/>
      <c r="S116" s="213"/>
      <c r="T116" s="213"/>
      <c r="U116" s="220"/>
      <c r="V116" s="192"/>
      <c r="W116" s="192"/>
    </row>
    <row r="117" spans="1:23" ht="34.5" customHeight="1">
      <c r="A117" s="245"/>
      <c r="B117" s="240"/>
      <c r="C117" s="205"/>
      <c r="D117" s="243"/>
      <c r="E117" s="207"/>
      <c r="F117" s="244"/>
      <c r="G117" s="205"/>
      <c r="H117" s="209"/>
      <c r="I117" s="210"/>
      <c r="J117" s="211"/>
      <c r="K117" s="212"/>
      <c r="L117" s="213"/>
      <c r="M117" s="213"/>
      <c r="N117" s="213"/>
      <c r="O117" s="213"/>
      <c r="P117" s="213"/>
      <c r="Q117" s="209"/>
      <c r="R117" s="213"/>
      <c r="S117" s="213"/>
      <c r="T117" s="213"/>
      <c r="U117" s="220"/>
      <c r="V117" s="192"/>
      <c r="W117" s="192"/>
    </row>
    <row r="118" spans="1:23" ht="34.5" customHeight="1">
      <c r="A118" s="245"/>
      <c r="B118" s="240"/>
      <c r="C118" s="205"/>
      <c r="D118" s="243"/>
      <c r="E118" s="207"/>
      <c r="F118" s="244"/>
      <c r="G118" s="205"/>
      <c r="H118" s="209"/>
      <c r="I118" s="210"/>
      <c r="J118" s="211"/>
      <c r="K118" s="212"/>
      <c r="L118" s="213"/>
      <c r="M118" s="213"/>
      <c r="N118" s="213"/>
      <c r="O118" s="213"/>
      <c r="P118" s="213"/>
      <c r="Q118" s="209"/>
      <c r="R118" s="213"/>
      <c r="S118" s="213"/>
      <c r="T118" s="213"/>
      <c r="U118" s="220"/>
      <c r="V118" s="192"/>
      <c r="W118" s="192"/>
    </row>
    <row r="119" spans="1:23" ht="34.5" customHeight="1">
      <c r="A119" s="245"/>
      <c r="B119" s="240"/>
      <c r="C119" s="205"/>
      <c r="D119" s="243"/>
      <c r="E119" s="207"/>
      <c r="F119" s="244"/>
      <c r="G119" s="205"/>
      <c r="H119" s="209"/>
      <c r="I119" s="210"/>
      <c r="J119" s="211"/>
      <c r="K119" s="212"/>
      <c r="L119" s="213"/>
      <c r="M119" s="213"/>
      <c r="N119" s="213"/>
      <c r="O119" s="213"/>
      <c r="P119" s="213"/>
      <c r="Q119" s="209"/>
      <c r="R119" s="213"/>
      <c r="S119" s="213"/>
      <c r="T119" s="213"/>
      <c r="U119" s="220"/>
      <c r="V119" s="192"/>
      <c r="W119" s="192"/>
    </row>
    <row r="120" spans="1:23" ht="34.5" customHeight="1">
      <c r="A120" s="245"/>
      <c r="B120" s="240"/>
      <c r="C120" s="205"/>
      <c r="D120" s="243"/>
      <c r="E120" s="207"/>
      <c r="F120" s="244"/>
      <c r="G120" s="205"/>
      <c r="H120" s="209"/>
      <c r="I120" s="210"/>
      <c r="J120" s="211"/>
      <c r="K120" s="212"/>
      <c r="L120" s="213"/>
      <c r="M120" s="213"/>
      <c r="N120" s="213"/>
      <c r="O120" s="213"/>
      <c r="P120" s="213"/>
      <c r="Q120" s="209"/>
      <c r="R120" s="213"/>
      <c r="S120" s="213"/>
      <c r="T120" s="213"/>
      <c r="U120" s="220"/>
      <c r="V120" s="192"/>
      <c r="W120" s="192"/>
    </row>
    <row r="121" spans="1:23" ht="34.5" customHeight="1">
      <c r="A121" s="245"/>
      <c r="B121" s="240"/>
      <c r="C121" s="205"/>
      <c r="D121" s="243"/>
      <c r="E121" s="207"/>
      <c r="F121" s="244"/>
      <c r="G121" s="205"/>
      <c r="H121" s="209"/>
      <c r="I121" s="210"/>
      <c r="J121" s="211"/>
      <c r="K121" s="212"/>
      <c r="L121" s="213"/>
      <c r="M121" s="213"/>
      <c r="N121" s="213"/>
      <c r="O121" s="213"/>
      <c r="P121" s="213"/>
      <c r="Q121" s="209"/>
      <c r="R121" s="213"/>
      <c r="S121" s="213"/>
      <c r="T121" s="213"/>
      <c r="U121" s="220"/>
      <c r="V121" s="192"/>
      <c r="W121" s="192"/>
    </row>
    <row r="122" spans="1:23" ht="34.5" customHeight="1">
      <c r="A122" s="245"/>
      <c r="B122" s="240"/>
      <c r="C122" s="205"/>
      <c r="D122" s="243"/>
      <c r="E122" s="207"/>
      <c r="F122" s="244"/>
      <c r="G122" s="205"/>
      <c r="H122" s="209"/>
      <c r="I122" s="210"/>
      <c r="J122" s="211"/>
      <c r="K122" s="212"/>
      <c r="L122" s="213"/>
      <c r="M122" s="213"/>
      <c r="N122" s="213"/>
      <c r="O122" s="213"/>
      <c r="P122" s="213"/>
      <c r="Q122" s="209"/>
      <c r="R122" s="213"/>
      <c r="S122" s="213"/>
      <c r="T122" s="213"/>
      <c r="U122" s="220"/>
      <c r="V122" s="192"/>
      <c r="W122" s="192"/>
    </row>
    <row r="123" spans="1:23" ht="34.5" customHeight="1">
      <c r="A123" s="245"/>
      <c r="B123" s="240"/>
      <c r="C123" s="205"/>
      <c r="D123" s="243"/>
      <c r="E123" s="207"/>
      <c r="F123" s="244"/>
      <c r="G123" s="205"/>
      <c r="H123" s="209"/>
      <c r="I123" s="210"/>
      <c r="J123" s="211"/>
      <c r="K123" s="212"/>
      <c r="L123" s="213"/>
      <c r="M123" s="213"/>
      <c r="N123" s="213"/>
      <c r="O123" s="213"/>
      <c r="P123" s="213"/>
      <c r="Q123" s="209"/>
      <c r="R123" s="213"/>
      <c r="S123" s="213"/>
      <c r="T123" s="213"/>
      <c r="U123" s="220"/>
      <c r="V123" s="192"/>
      <c r="W123" s="192"/>
    </row>
    <row r="124" spans="1:23" ht="34.5" customHeight="1">
      <c r="A124" s="245"/>
      <c r="B124" s="240"/>
      <c r="C124" s="205"/>
      <c r="D124" s="243"/>
      <c r="E124" s="207"/>
      <c r="F124" s="244"/>
      <c r="G124" s="205"/>
      <c r="H124" s="209"/>
      <c r="I124" s="210"/>
      <c r="J124" s="211"/>
      <c r="K124" s="212"/>
      <c r="L124" s="213"/>
      <c r="M124" s="213"/>
      <c r="N124" s="213"/>
      <c r="O124" s="213"/>
      <c r="P124" s="213"/>
      <c r="Q124" s="209"/>
      <c r="R124" s="213"/>
      <c r="S124" s="213"/>
      <c r="T124" s="213"/>
      <c r="U124" s="220"/>
      <c r="V124" s="192"/>
      <c r="W124" s="192"/>
    </row>
    <row r="125" spans="1:23" ht="34.5" customHeight="1">
      <c r="A125" s="245"/>
      <c r="B125" s="240"/>
      <c r="C125" s="205"/>
      <c r="D125" s="243"/>
      <c r="E125" s="207"/>
      <c r="F125" s="244"/>
      <c r="G125" s="205"/>
      <c r="H125" s="209"/>
      <c r="I125" s="210"/>
      <c r="J125" s="211"/>
      <c r="K125" s="212"/>
      <c r="L125" s="213"/>
      <c r="M125" s="213"/>
      <c r="N125" s="213"/>
      <c r="O125" s="213"/>
      <c r="P125" s="213"/>
      <c r="Q125" s="209"/>
      <c r="R125" s="213"/>
      <c r="S125" s="213"/>
      <c r="T125" s="213"/>
      <c r="U125" s="220"/>
      <c r="V125" s="192"/>
      <c r="W125" s="192"/>
    </row>
    <row r="126" spans="1:23" ht="34.5" customHeight="1">
      <c r="A126" s="245"/>
      <c r="B126" s="240"/>
      <c r="C126" s="205"/>
      <c r="D126" s="243"/>
      <c r="E126" s="207"/>
      <c r="F126" s="244"/>
      <c r="G126" s="205"/>
      <c r="H126" s="209"/>
      <c r="I126" s="210"/>
      <c r="J126" s="211"/>
      <c r="K126" s="212"/>
      <c r="L126" s="213"/>
      <c r="M126" s="213"/>
      <c r="N126" s="213"/>
      <c r="O126" s="213"/>
      <c r="P126" s="213"/>
      <c r="Q126" s="209"/>
      <c r="R126" s="213"/>
      <c r="S126" s="213"/>
      <c r="T126" s="213"/>
      <c r="U126" s="220"/>
      <c r="V126" s="192"/>
      <c r="W126" s="192"/>
    </row>
    <row r="127" spans="1:23" ht="34.5" customHeight="1">
      <c r="A127" s="245"/>
      <c r="B127" s="240"/>
      <c r="C127" s="205"/>
      <c r="D127" s="243"/>
      <c r="E127" s="207"/>
      <c r="F127" s="244"/>
      <c r="G127" s="205"/>
      <c r="H127" s="209"/>
      <c r="I127" s="210"/>
      <c r="J127" s="211"/>
      <c r="K127" s="212"/>
      <c r="L127" s="213"/>
      <c r="M127" s="213"/>
      <c r="N127" s="213"/>
      <c r="O127" s="213"/>
      <c r="P127" s="213"/>
      <c r="Q127" s="209"/>
      <c r="R127" s="213"/>
      <c r="S127" s="213"/>
      <c r="T127" s="213"/>
      <c r="U127" s="220"/>
      <c r="V127" s="192"/>
      <c r="W127" s="192"/>
    </row>
    <row r="128" spans="1:23" ht="34.5" customHeight="1">
      <c r="A128" s="245"/>
      <c r="B128" s="240"/>
      <c r="C128" s="205"/>
      <c r="D128" s="243"/>
      <c r="E128" s="207"/>
      <c r="F128" s="244"/>
      <c r="G128" s="205"/>
      <c r="H128" s="209"/>
      <c r="I128" s="210"/>
      <c r="J128" s="211"/>
      <c r="K128" s="212"/>
      <c r="L128" s="213"/>
      <c r="M128" s="213"/>
      <c r="N128" s="213"/>
      <c r="O128" s="213"/>
      <c r="P128" s="213"/>
      <c r="Q128" s="209"/>
      <c r="R128" s="213"/>
      <c r="S128" s="213"/>
      <c r="T128" s="213"/>
      <c r="U128" s="220"/>
      <c r="V128" s="192"/>
      <c r="W128" s="192"/>
    </row>
    <row r="129" spans="1:23" ht="34.5" customHeight="1">
      <c r="A129" s="245"/>
      <c r="B129" s="240"/>
      <c r="C129" s="205"/>
      <c r="D129" s="243"/>
      <c r="E129" s="207"/>
      <c r="F129" s="244"/>
      <c r="G129" s="205"/>
      <c r="H129" s="209"/>
      <c r="I129" s="210"/>
      <c r="J129" s="211"/>
      <c r="K129" s="212"/>
      <c r="L129" s="213"/>
      <c r="M129" s="213"/>
      <c r="N129" s="213"/>
      <c r="O129" s="213"/>
      <c r="P129" s="213"/>
      <c r="Q129" s="209"/>
      <c r="R129" s="213"/>
      <c r="S129" s="213"/>
      <c r="T129" s="213"/>
      <c r="U129" s="220"/>
      <c r="V129" s="192"/>
      <c r="W129" s="192"/>
    </row>
    <row r="130" spans="1:23" ht="34.5" customHeight="1">
      <c r="A130" s="245"/>
      <c r="B130" s="240"/>
      <c r="C130" s="205"/>
      <c r="D130" s="243"/>
      <c r="E130" s="207"/>
      <c r="F130" s="244"/>
      <c r="G130" s="205"/>
      <c r="H130" s="209"/>
      <c r="I130" s="210"/>
      <c r="J130" s="211"/>
      <c r="K130" s="212"/>
      <c r="L130" s="213"/>
      <c r="M130" s="213"/>
      <c r="N130" s="213"/>
      <c r="O130" s="213"/>
      <c r="P130" s="213"/>
      <c r="Q130" s="209"/>
      <c r="R130" s="213"/>
      <c r="S130" s="213"/>
      <c r="T130" s="213"/>
      <c r="U130" s="220"/>
      <c r="V130" s="192"/>
      <c r="W130" s="192"/>
    </row>
    <row r="131" spans="1:23" ht="34.5" customHeight="1">
      <c r="A131" s="245"/>
      <c r="B131" s="240"/>
      <c r="C131" s="205"/>
      <c r="D131" s="243"/>
      <c r="E131" s="207"/>
      <c r="F131" s="244"/>
      <c r="G131" s="205"/>
      <c r="H131" s="209"/>
      <c r="I131" s="210"/>
      <c r="J131" s="211"/>
      <c r="K131" s="212"/>
      <c r="L131" s="213"/>
      <c r="M131" s="213"/>
      <c r="N131" s="213"/>
      <c r="O131" s="213"/>
      <c r="P131" s="213"/>
      <c r="Q131" s="209"/>
      <c r="R131" s="213"/>
      <c r="S131" s="213"/>
      <c r="T131" s="213"/>
      <c r="U131" s="220"/>
      <c r="V131" s="192"/>
      <c r="W131" s="192"/>
    </row>
    <row r="132" spans="1:23" ht="34.5" customHeight="1">
      <c r="A132" s="245"/>
      <c r="B132" s="240"/>
      <c r="C132" s="205"/>
      <c r="D132" s="243"/>
      <c r="E132" s="207"/>
      <c r="F132" s="244"/>
      <c r="G132" s="205"/>
      <c r="H132" s="209"/>
      <c r="I132" s="210"/>
      <c r="J132" s="211"/>
      <c r="K132" s="212"/>
      <c r="L132" s="213"/>
      <c r="M132" s="213"/>
      <c r="N132" s="213"/>
      <c r="O132" s="213"/>
      <c r="P132" s="213"/>
      <c r="Q132" s="209"/>
      <c r="R132" s="213"/>
      <c r="S132" s="213"/>
      <c r="T132" s="213"/>
      <c r="U132" s="220"/>
      <c r="V132" s="192"/>
      <c r="W132" s="192"/>
    </row>
    <row r="133" spans="1:23" ht="34.5" customHeight="1">
      <c r="A133" s="245"/>
      <c r="B133" s="240"/>
      <c r="C133" s="205"/>
      <c r="D133" s="243"/>
      <c r="E133" s="207"/>
      <c r="F133" s="244"/>
      <c r="G133" s="205"/>
      <c r="H133" s="209"/>
      <c r="I133" s="210"/>
      <c r="J133" s="211"/>
      <c r="K133" s="212"/>
      <c r="L133" s="213"/>
      <c r="M133" s="213"/>
      <c r="N133" s="213"/>
      <c r="O133" s="213"/>
      <c r="P133" s="213"/>
      <c r="Q133" s="209"/>
      <c r="R133" s="213"/>
      <c r="S133" s="213"/>
      <c r="T133" s="213"/>
      <c r="U133" s="220"/>
      <c r="V133" s="192"/>
      <c r="W133" s="192"/>
    </row>
    <row r="134" spans="1:23" ht="34.5" customHeight="1">
      <c r="A134" s="245"/>
      <c r="B134" s="240"/>
      <c r="C134" s="205"/>
      <c r="D134" s="243"/>
      <c r="E134" s="207"/>
      <c r="F134" s="244"/>
      <c r="G134" s="205"/>
      <c r="H134" s="209"/>
      <c r="I134" s="210"/>
      <c r="J134" s="211"/>
      <c r="K134" s="212"/>
      <c r="L134" s="213"/>
      <c r="M134" s="213"/>
      <c r="N134" s="213"/>
      <c r="O134" s="213"/>
      <c r="P134" s="213"/>
      <c r="Q134" s="209"/>
      <c r="R134" s="213"/>
      <c r="S134" s="213"/>
      <c r="T134" s="213"/>
      <c r="U134" s="220"/>
      <c r="V134" s="192"/>
      <c r="W134" s="192"/>
    </row>
    <row r="135" spans="1:23" ht="34.5" customHeight="1">
      <c r="A135" s="245"/>
      <c r="B135" s="240"/>
      <c r="C135" s="205"/>
      <c r="D135" s="243"/>
      <c r="E135" s="207"/>
      <c r="F135" s="244"/>
      <c r="G135" s="205"/>
      <c r="H135" s="209"/>
      <c r="I135" s="210"/>
      <c r="J135" s="211"/>
      <c r="K135" s="212"/>
      <c r="L135" s="213"/>
      <c r="M135" s="213"/>
      <c r="N135" s="213"/>
      <c r="O135" s="213"/>
      <c r="P135" s="213"/>
      <c r="Q135" s="209"/>
      <c r="R135" s="213"/>
      <c r="S135" s="213"/>
      <c r="T135" s="213"/>
      <c r="U135" s="220"/>
      <c r="V135" s="192"/>
      <c r="W135" s="192"/>
    </row>
    <row r="136" spans="1:23" ht="34.5" customHeight="1">
      <c r="A136" s="245"/>
      <c r="B136" s="240"/>
      <c r="C136" s="205"/>
      <c r="D136" s="243"/>
      <c r="E136" s="207"/>
      <c r="F136" s="244"/>
      <c r="G136" s="205"/>
      <c r="H136" s="209"/>
      <c r="I136" s="210"/>
      <c r="J136" s="211"/>
      <c r="K136" s="212"/>
      <c r="L136" s="213"/>
      <c r="M136" s="213"/>
      <c r="N136" s="213"/>
      <c r="O136" s="213"/>
      <c r="P136" s="213"/>
      <c r="Q136" s="209"/>
      <c r="R136" s="213"/>
      <c r="S136" s="213"/>
      <c r="T136" s="213"/>
      <c r="U136" s="220"/>
      <c r="V136" s="192"/>
      <c r="W136" s="192"/>
    </row>
    <row r="137" spans="1:23" ht="34.5" customHeight="1">
      <c r="A137" s="245"/>
      <c r="B137" s="240"/>
      <c r="C137" s="205"/>
      <c r="D137" s="243"/>
      <c r="E137" s="207"/>
      <c r="F137" s="244"/>
      <c r="G137" s="205"/>
      <c r="H137" s="209"/>
      <c r="I137" s="210"/>
      <c r="J137" s="211"/>
      <c r="K137" s="212"/>
      <c r="L137" s="213"/>
      <c r="M137" s="213"/>
      <c r="N137" s="213"/>
      <c r="O137" s="213"/>
      <c r="P137" s="213"/>
      <c r="Q137" s="209"/>
      <c r="R137" s="213"/>
      <c r="S137" s="213"/>
      <c r="T137" s="213"/>
      <c r="U137" s="220"/>
      <c r="V137" s="192"/>
      <c r="W137" s="192"/>
    </row>
    <row r="138" spans="1:23" ht="34.5" customHeight="1">
      <c r="A138" s="245"/>
      <c r="B138" s="240"/>
      <c r="C138" s="205"/>
      <c r="D138" s="243"/>
      <c r="E138" s="207"/>
      <c r="F138" s="244"/>
      <c r="G138" s="205"/>
      <c r="H138" s="209"/>
      <c r="I138" s="210"/>
      <c r="J138" s="211"/>
      <c r="K138" s="212"/>
      <c r="L138" s="213"/>
      <c r="M138" s="213"/>
      <c r="N138" s="213"/>
      <c r="O138" s="213"/>
      <c r="P138" s="213"/>
      <c r="Q138" s="209"/>
      <c r="R138" s="213"/>
      <c r="S138" s="213"/>
      <c r="T138" s="213"/>
      <c r="U138" s="220"/>
      <c r="V138" s="192"/>
      <c r="W138" s="192"/>
    </row>
    <row r="139" spans="1:23" ht="34.5" customHeight="1">
      <c r="A139" s="245"/>
      <c r="B139" s="240"/>
      <c r="C139" s="205"/>
      <c r="D139" s="243"/>
      <c r="E139" s="207"/>
      <c r="F139" s="244"/>
      <c r="G139" s="205"/>
      <c r="H139" s="209"/>
      <c r="I139" s="210"/>
      <c r="J139" s="211"/>
      <c r="K139" s="212"/>
      <c r="L139" s="213"/>
      <c r="M139" s="213"/>
      <c r="N139" s="213"/>
      <c r="O139" s="213"/>
      <c r="P139" s="213"/>
      <c r="Q139" s="209"/>
      <c r="R139" s="213"/>
      <c r="S139" s="213"/>
      <c r="T139" s="213"/>
      <c r="U139" s="220"/>
      <c r="V139" s="192"/>
      <c r="W139" s="192"/>
    </row>
    <row r="140" spans="1:23" ht="34.5" customHeight="1">
      <c r="A140" s="245"/>
      <c r="B140" s="240"/>
      <c r="C140" s="205"/>
      <c r="D140" s="243"/>
      <c r="E140" s="207"/>
      <c r="F140" s="244"/>
      <c r="G140" s="205"/>
      <c r="H140" s="209"/>
      <c r="I140" s="210"/>
      <c r="J140" s="211"/>
      <c r="K140" s="212"/>
      <c r="L140" s="213"/>
      <c r="M140" s="213"/>
      <c r="N140" s="213"/>
      <c r="O140" s="213"/>
      <c r="P140" s="213"/>
      <c r="Q140" s="209"/>
      <c r="R140" s="213"/>
      <c r="S140" s="213"/>
      <c r="T140" s="213"/>
      <c r="U140" s="220"/>
      <c r="V140" s="192"/>
      <c r="W140" s="192"/>
    </row>
    <row r="141" spans="1:23" ht="34.5" customHeight="1">
      <c r="A141" s="245"/>
      <c r="B141" s="240"/>
      <c r="C141" s="205"/>
      <c r="D141" s="243"/>
      <c r="E141" s="207"/>
      <c r="F141" s="244"/>
      <c r="G141" s="205"/>
      <c r="H141" s="209"/>
      <c r="I141" s="210"/>
      <c r="J141" s="211"/>
      <c r="K141" s="212"/>
      <c r="L141" s="213"/>
      <c r="M141" s="213"/>
      <c r="N141" s="213"/>
      <c r="O141" s="213"/>
      <c r="P141" s="213"/>
      <c r="Q141" s="209"/>
      <c r="R141" s="213"/>
      <c r="S141" s="213"/>
      <c r="T141" s="213"/>
      <c r="U141" s="220"/>
      <c r="V141" s="192"/>
      <c r="W141" s="192"/>
    </row>
    <row r="142" spans="1:23" ht="34.5" customHeight="1">
      <c r="A142" s="245"/>
      <c r="B142" s="240"/>
      <c r="C142" s="205"/>
      <c r="D142" s="243"/>
      <c r="E142" s="207"/>
      <c r="F142" s="244"/>
      <c r="G142" s="205"/>
      <c r="H142" s="209"/>
      <c r="I142" s="210"/>
      <c r="J142" s="211"/>
      <c r="K142" s="212"/>
      <c r="L142" s="213"/>
      <c r="M142" s="213"/>
      <c r="N142" s="213"/>
      <c r="O142" s="213"/>
      <c r="P142" s="213"/>
      <c r="Q142" s="209"/>
      <c r="R142" s="213"/>
      <c r="S142" s="213"/>
      <c r="T142" s="213"/>
      <c r="U142" s="220"/>
      <c r="V142" s="192"/>
      <c r="W142" s="192"/>
    </row>
    <row r="143" spans="1:23" ht="34.5" customHeight="1">
      <c r="A143" s="245"/>
      <c r="B143" s="240"/>
      <c r="C143" s="205"/>
      <c r="D143" s="243"/>
      <c r="E143" s="207"/>
      <c r="F143" s="244"/>
      <c r="G143" s="205"/>
      <c r="H143" s="209"/>
      <c r="I143" s="210"/>
      <c r="J143" s="211"/>
      <c r="K143" s="212"/>
      <c r="L143" s="213"/>
      <c r="M143" s="213"/>
      <c r="N143" s="213"/>
      <c r="O143" s="213"/>
      <c r="P143" s="213"/>
      <c r="Q143" s="209"/>
      <c r="R143" s="213"/>
      <c r="S143" s="213"/>
      <c r="T143" s="213"/>
      <c r="U143" s="220"/>
      <c r="V143" s="192"/>
      <c r="W143" s="192"/>
    </row>
    <row r="144" spans="1:23" ht="34.5" customHeight="1">
      <c r="A144" s="245"/>
      <c r="B144" s="240"/>
      <c r="C144" s="205"/>
      <c r="D144" s="243"/>
      <c r="E144" s="207"/>
      <c r="F144" s="244"/>
      <c r="G144" s="205"/>
      <c r="H144" s="209"/>
      <c r="I144" s="210"/>
      <c r="J144" s="211"/>
      <c r="K144" s="212"/>
      <c r="L144" s="213"/>
      <c r="M144" s="213"/>
      <c r="N144" s="213"/>
      <c r="O144" s="213"/>
      <c r="P144" s="213"/>
      <c r="Q144" s="209"/>
      <c r="R144" s="213"/>
      <c r="S144" s="213"/>
      <c r="T144" s="213"/>
      <c r="U144" s="220"/>
      <c r="V144" s="192"/>
      <c r="W144" s="192"/>
    </row>
    <row r="145" spans="1:23" ht="34.5" customHeight="1">
      <c r="A145" s="245"/>
      <c r="B145" s="240"/>
      <c r="C145" s="205"/>
      <c r="D145" s="243"/>
      <c r="E145" s="207"/>
      <c r="F145" s="244"/>
      <c r="G145" s="205"/>
      <c r="H145" s="209"/>
      <c r="I145" s="210"/>
      <c r="J145" s="211"/>
      <c r="K145" s="212"/>
      <c r="L145" s="213"/>
      <c r="M145" s="213"/>
      <c r="N145" s="213"/>
      <c r="O145" s="213"/>
      <c r="P145" s="213"/>
      <c r="Q145" s="209"/>
      <c r="R145" s="213"/>
      <c r="S145" s="213"/>
      <c r="T145" s="213"/>
      <c r="U145" s="220"/>
      <c r="V145" s="192"/>
      <c r="W145" s="192"/>
    </row>
    <row r="146" spans="1:23" ht="34.5" customHeight="1">
      <c r="A146" s="245"/>
      <c r="B146" s="240"/>
      <c r="C146" s="205"/>
      <c r="D146" s="243"/>
      <c r="E146" s="207"/>
      <c r="F146" s="244"/>
      <c r="G146" s="205"/>
      <c r="H146" s="209"/>
      <c r="I146" s="210"/>
      <c r="J146" s="211"/>
      <c r="K146" s="212"/>
      <c r="L146" s="213"/>
      <c r="M146" s="213"/>
      <c r="N146" s="213"/>
      <c r="O146" s="213"/>
      <c r="P146" s="213"/>
      <c r="Q146" s="209"/>
      <c r="R146" s="213"/>
      <c r="S146" s="213"/>
      <c r="T146" s="213"/>
      <c r="U146" s="220"/>
      <c r="V146" s="192"/>
      <c r="W146" s="192"/>
    </row>
    <row r="147" spans="1:23" ht="34.5" customHeight="1">
      <c r="A147" s="245"/>
      <c r="B147" s="240"/>
      <c r="C147" s="205"/>
      <c r="D147" s="243"/>
      <c r="E147" s="207"/>
      <c r="F147" s="244"/>
      <c r="G147" s="205"/>
      <c r="H147" s="209"/>
      <c r="I147" s="210"/>
      <c r="J147" s="211"/>
      <c r="K147" s="212"/>
      <c r="L147" s="213"/>
      <c r="M147" s="213"/>
      <c r="N147" s="213"/>
      <c r="O147" s="213"/>
      <c r="P147" s="213"/>
      <c r="Q147" s="209"/>
      <c r="R147" s="213"/>
      <c r="S147" s="213"/>
      <c r="T147" s="213"/>
      <c r="U147" s="220"/>
      <c r="V147" s="192"/>
      <c r="W147" s="192"/>
    </row>
    <row r="148" spans="1:23" ht="34.5" customHeight="1">
      <c r="A148" s="245"/>
      <c r="B148" s="240"/>
      <c r="C148" s="205"/>
      <c r="D148" s="243"/>
      <c r="E148" s="207"/>
      <c r="F148" s="244"/>
      <c r="G148" s="205"/>
      <c r="H148" s="209"/>
      <c r="I148" s="210"/>
      <c r="J148" s="211"/>
      <c r="K148" s="212"/>
      <c r="L148" s="213"/>
      <c r="M148" s="213"/>
      <c r="N148" s="213"/>
      <c r="O148" s="213"/>
      <c r="P148" s="213"/>
      <c r="Q148" s="209"/>
      <c r="R148" s="213"/>
      <c r="S148" s="213"/>
      <c r="T148" s="213"/>
      <c r="U148" s="220"/>
      <c r="V148" s="192"/>
      <c r="W148" s="192"/>
    </row>
    <row r="149" spans="1:23" ht="34.5" customHeight="1">
      <c r="A149" s="245"/>
      <c r="B149" s="240"/>
      <c r="C149" s="205"/>
      <c r="D149" s="243"/>
      <c r="E149" s="207"/>
      <c r="F149" s="244"/>
      <c r="G149" s="205"/>
      <c r="H149" s="209"/>
      <c r="I149" s="210"/>
      <c r="J149" s="211"/>
      <c r="K149" s="212"/>
      <c r="L149" s="213"/>
      <c r="M149" s="213"/>
      <c r="N149" s="213"/>
      <c r="O149" s="213"/>
      <c r="P149" s="213"/>
      <c r="Q149" s="209"/>
      <c r="R149" s="213"/>
      <c r="S149" s="213"/>
      <c r="T149" s="213"/>
      <c r="U149" s="220"/>
      <c r="V149" s="192"/>
      <c r="W149" s="192"/>
    </row>
    <row r="150" spans="1:23" ht="34.5" customHeight="1">
      <c r="A150" s="245"/>
      <c r="B150" s="240"/>
      <c r="C150" s="205"/>
      <c r="D150" s="243"/>
      <c r="E150" s="207"/>
      <c r="F150" s="244"/>
      <c r="G150" s="205"/>
      <c r="H150" s="209"/>
      <c r="I150" s="210"/>
      <c r="J150" s="211"/>
      <c r="K150" s="212"/>
      <c r="L150" s="213"/>
      <c r="M150" s="213"/>
      <c r="N150" s="213"/>
      <c r="O150" s="213"/>
      <c r="P150" s="213"/>
      <c r="Q150" s="209"/>
      <c r="R150" s="213"/>
      <c r="S150" s="213"/>
      <c r="T150" s="213"/>
      <c r="U150" s="220"/>
      <c r="V150" s="192"/>
      <c r="W150" s="192"/>
    </row>
    <row r="151" spans="1:23" ht="34.5" customHeight="1">
      <c r="A151" s="245"/>
      <c r="B151" s="240"/>
      <c r="C151" s="205"/>
      <c r="D151" s="243"/>
      <c r="E151" s="207"/>
      <c r="F151" s="244"/>
      <c r="G151" s="205"/>
      <c r="H151" s="209"/>
      <c r="I151" s="210"/>
      <c r="J151" s="211"/>
      <c r="K151" s="212"/>
      <c r="L151" s="213"/>
      <c r="M151" s="213"/>
      <c r="N151" s="213"/>
      <c r="O151" s="213"/>
      <c r="P151" s="213"/>
      <c r="Q151" s="209"/>
      <c r="R151" s="213"/>
      <c r="S151" s="213"/>
      <c r="T151" s="213"/>
      <c r="U151" s="220"/>
      <c r="V151" s="192"/>
      <c r="W151" s="192"/>
    </row>
    <row r="152" spans="1:23" ht="34.5" customHeight="1">
      <c r="A152" s="245"/>
      <c r="B152" s="240"/>
      <c r="C152" s="205"/>
      <c r="D152" s="243"/>
      <c r="E152" s="207"/>
      <c r="F152" s="244"/>
      <c r="G152" s="205"/>
      <c r="H152" s="209"/>
      <c r="I152" s="210"/>
      <c r="J152" s="211"/>
      <c r="K152" s="212"/>
      <c r="L152" s="213"/>
      <c r="M152" s="213"/>
      <c r="N152" s="213"/>
      <c r="O152" s="213"/>
      <c r="P152" s="213"/>
      <c r="Q152" s="209"/>
      <c r="R152" s="213"/>
      <c r="S152" s="213"/>
      <c r="T152" s="213"/>
      <c r="U152" s="220"/>
      <c r="V152" s="192"/>
      <c r="W152" s="192"/>
    </row>
    <row r="153" spans="1:23" ht="34.5" customHeight="1">
      <c r="A153" s="245"/>
      <c r="B153" s="240"/>
      <c r="C153" s="205"/>
      <c r="D153" s="243"/>
      <c r="E153" s="207"/>
      <c r="F153" s="244"/>
      <c r="G153" s="205"/>
      <c r="H153" s="209"/>
      <c r="I153" s="210"/>
      <c r="J153" s="211"/>
      <c r="K153" s="212"/>
      <c r="L153" s="213"/>
      <c r="M153" s="213"/>
      <c r="N153" s="213"/>
      <c r="O153" s="213"/>
      <c r="P153" s="213"/>
      <c r="Q153" s="209"/>
      <c r="R153" s="213"/>
      <c r="S153" s="213"/>
      <c r="T153" s="213"/>
      <c r="U153" s="220"/>
      <c r="V153" s="192"/>
      <c r="W153" s="192"/>
    </row>
    <row r="154" spans="1:23" ht="34.5" customHeight="1">
      <c r="A154" s="245"/>
      <c r="B154" s="240"/>
      <c r="C154" s="205"/>
      <c r="D154" s="243"/>
      <c r="E154" s="207"/>
      <c r="F154" s="244"/>
      <c r="G154" s="205"/>
      <c r="H154" s="209"/>
      <c r="I154" s="210"/>
      <c r="J154" s="211"/>
      <c r="K154" s="212"/>
      <c r="L154" s="213"/>
      <c r="M154" s="213"/>
      <c r="N154" s="213"/>
      <c r="O154" s="213"/>
      <c r="P154" s="213"/>
      <c r="Q154" s="209"/>
      <c r="R154" s="213"/>
      <c r="S154" s="213"/>
      <c r="T154" s="213"/>
      <c r="U154" s="220"/>
      <c r="V154" s="192"/>
      <c r="W154" s="192"/>
    </row>
    <row r="155" spans="1:23" ht="34.5" customHeight="1">
      <c r="A155" s="245"/>
      <c r="B155" s="240"/>
      <c r="C155" s="205"/>
      <c r="D155" s="243"/>
      <c r="E155" s="207"/>
      <c r="F155" s="244"/>
      <c r="G155" s="205"/>
      <c r="H155" s="209"/>
      <c r="I155" s="210"/>
      <c r="J155" s="211"/>
      <c r="K155" s="212"/>
      <c r="L155" s="213"/>
      <c r="M155" s="213"/>
      <c r="N155" s="213"/>
      <c r="O155" s="213"/>
      <c r="P155" s="213"/>
      <c r="Q155" s="209"/>
      <c r="R155" s="213"/>
      <c r="S155" s="213"/>
      <c r="T155" s="213"/>
      <c r="U155" s="220"/>
      <c r="V155" s="192"/>
      <c r="W155" s="192"/>
    </row>
    <row r="156" spans="1:23" ht="34.5" customHeight="1">
      <c r="A156" s="245"/>
      <c r="B156" s="240"/>
      <c r="C156" s="205"/>
      <c r="D156" s="243"/>
      <c r="E156" s="207"/>
      <c r="F156" s="244"/>
      <c r="G156" s="205"/>
      <c r="H156" s="209"/>
      <c r="I156" s="210"/>
      <c r="J156" s="211"/>
      <c r="K156" s="212"/>
      <c r="L156" s="213"/>
      <c r="M156" s="213"/>
      <c r="N156" s="213"/>
      <c r="O156" s="213"/>
      <c r="P156" s="213"/>
      <c r="Q156" s="209"/>
      <c r="R156" s="213"/>
      <c r="S156" s="213"/>
      <c r="T156" s="213"/>
      <c r="U156" s="220"/>
      <c r="V156" s="192"/>
      <c r="W156" s="192"/>
    </row>
    <row r="157" spans="1:23" ht="34.5" customHeight="1">
      <c r="A157" s="245"/>
      <c r="B157" s="240"/>
      <c r="C157" s="205"/>
      <c r="D157" s="243"/>
      <c r="E157" s="207"/>
      <c r="F157" s="244"/>
      <c r="G157" s="205"/>
      <c r="H157" s="209"/>
      <c r="I157" s="210"/>
      <c r="J157" s="211"/>
      <c r="K157" s="212"/>
      <c r="L157" s="213"/>
      <c r="M157" s="213"/>
      <c r="N157" s="213"/>
      <c r="O157" s="213"/>
      <c r="P157" s="213"/>
      <c r="Q157" s="209"/>
      <c r="R157" s="213"/>
      <c r="S157" s="213"/>
      <c r="T157" s="213"/>
      <c r="U157" s="220"/>
      <c r="V157" s="192"/>
      <c r="W157" s="192"/>
    </row>
    <row r="158" spans="1:23" ht="34.5" customHeight="1">
      <c r="A158" s="245"/>
      <c r="B158" s="240"/>
      <c r="C158" s="205"/>
      <c r="D158" s="243"/>
      <c r="E158" s="207"/>
      <c r="F158" s="244"/>
      <c r="G158" s="205"/>
      <c r="H158" s="209"/>
      <c r="I158" s="210"/>
      <c r="J158" s="211"/>
      <c r="K158" s="212"/>
      <c r="L158" s="213"/>
      <c r="M158" s="213"/>
      <c r="N158" s="213"/>
      <c r="O158" s="213"/>
      <c r="P158" s="213"/>
      <c r="Q158" s="209"/>
      <c r="R158" s="213"/>
      <c r="S158" s="213"/>
      <c r="T158" s="213"/>
      <c r="U158" s="220"/>
      <c r="V158" s="192"/>
      <c r="W158" s="192"/>
    </row>
    <row r="159" spans="1:23" ht="34.5" customHeight="1">
      <c r="A159" s="245"/>
      <c r="B159" s="240"/>
      <c r="C159" s="205"/>
      <c r="D159" s="243"/>
      <c r="E159" s="207"/>
      <c r="F159" s="244"/>
      <c r="G159" s="205"/>
      <c r="H159" s="209"/>
      <c r="I159" s="210"/>
      <c r="J159" s="211"/>
      <c r="K159" s="212"/>
      <c r="L159" s="213"/>
      <c r="M159" s="213"/>
      <c r="N159" s="213"/>
      <c r="O159" s="213"/>
      <c r="P159" s="213"/>
      <c r="Q159" s="209"/>
      <c r="R159" s="213"/>
      <c r="S159" s="213"/>
      <c r="T159" s="213"/>
      <c r="U159" s="220"/>
      <c r="V159" s="192"/>
      <c r="W159" s="192"/>
    </row>
    <row r="160" spans="1:23" ht="34.5" customHeight="1">
      <c r="A160" s="245"/>
      <c r="B160" s="240"/>
      <c r="C160" s="205"/>
      <c r="D160" s="243"/>
      <c r="E160" s="207"/>
      <c r="F160" s="244"/>
      <c r="G160" s="205"/>
      <c r="H160" s="209"/>
      <c r="I160" s="210"/>
      <c r="J160" s="211"/>
      <c r="K160" s="212"/>
      <c r="L160" s="213"/>
      <c r="M160" s="213"/>
      <c r="N160" s="213"/>
      <c r="O160" s="213"/>
      <c r="P160" s="213"/>
      <c r="Q160" s="209"/>
      <c r="R160" s="213"/>
      <c r="S160" s="213"/>
      <c r="T160" s="213"/>
      <c r="U160" s="220"/>
      <c r="V160" s="192"/>
      <c r="W160" s="192"/>
    </row>
    <row r="161" spans="1:23" ht="34.5" customHeight="1">
      <c r="A161" s="245"/>
      <c r="B161" s="240"/>
      <c r="C161" s="205"/>
      <c r="D161" s="243"/>
      <c r="E161" s="207"/>
      <c r="F161" s="244"/>
      <c r="G161" s="205"/>
      <c r="H161" s="209"/>
      <c r="I161" s="210"/>
      <c r="J161" s="211"/>
      <c r="K161" s="212"/>
      <c r="L161" s="213"/>
      <c r="M161" s="213"/>
      <c r="N161" s="213"/>
      <c r="O161" s="213"/>
      <c r="P161" s="213"/>
      <c r="Q161" s="209"/>
      <c r="R161" s="213"/>
      <c r="S161" s="213"/>
      <c r="T161" s="213"/>
      <c r="U161" s="220"/>
      <c r="V161" s="192"/>
      <c r="W161" s="192"/>
    </row>
    <row r="162" spans="1:23" ht="34.5" customHeight="1">
      <c r="A162" s="245"/>
      <c r="B162" s="240"/>
      <c r="C162" s="205"/>
      <c r="D162" s="243"/>
      <c r="E162" s="207"/>
      <c r="F162" s="244"/>
      <c r="G162" s="205"/>
      <c r="H162" s="209"/>
      <c r="I162" s="210"/>
      <c r="J162" s="211"/>
      <c r="K162" s="212"/>
      <c r="L162" s="213"/>
      <c r="M162" s="213"/>
      <c r="N162" s="213"/>
      <c r="O162" s="213"/>
      <c r="P162" s="213"/>
      <c r="Q162" s="209"/>
      <c r="R162" s="213"/>
      <c r="S162" s="213"/>
      <c r="T162" s="213"/>
      <c r="U162" s="220"/>
      <c r="V162" s="192"/>
      <c r="W162" s="192"/>
    </row>
    <row r="163" spans="1:23" ht="34.5" customHeight="1">
      <c r="A163" s="245"/>
      <c r="B163" s="240"/>
      <c r="C163" s="205"/>
      <c r="D163" s="243"/>
      <c r="E163" s="207"/>
      <c r="F163" s="244"/>
      <c r="G163" s="205"/>
      <c r="H163" s="209"/>
      <c r="I163" s="213"/>
      <c r="J163" s="218"/>
      <c r="K163" s="212"/>
      <c r="L163" s="213"/>
      <c r="M163" s="213"/>
      <c r="N163" s="213"/>
      <c r="O163" s="213"/>
      <c r="P163" s="213"/>
      <c r="Q163" s="209"/>
      <c r="R163" s="213"/>
      <c r="S163" s="213"/>
      <c r="T163" s="213"/>
      <c r="U163" s="220"/>
      <c r="V163" s="192"/>
      <c r="W163" s="192"/>
    </row>
    <row r="164" spans="1:23" ht="34.5" customHeight="1">
      <c r="A164" s="245"/>
      <c r="B164" s="240"/>
      <c r="C164" s="205"/>
      <c r="D164" s="243"/>
      <c r="E164" s="207"/>
      <c r="F164" s="244"/>
      <c r="G164" s="205"/>
      <c r="H164" s="209"/>
      <c r="I164" s="210"/>
      <c r="J164" s="211"/>
      <c r="K164" s="212"/>
      <c r="L164" s="213"/>
      <c r="M164" s="213"/>
      <c r="N164" s="213"/>
      <c r="O164" s="213"/>
      <c r="P164" s="213"/>
      <c r="Q164" s="209"/>
      <c r="R164" s="213"/>
      <c r="S164" s="213"/>
      <c r="T164" s="213"/>
      <c r="U164" s="220"/>
      <c r="V164" s="192"/>
      <c r="W164" s="192"/>
    </row>
    <row r="165" spans="1:23" ht="34.5" customHeight="1">
      <c r="A165" s="245"/>
      <c r="B165" s="240"/>
      <c r="C165" s="205"/>
      <c r="D165" s="243"/>
      <c r="E165" s="207"/>
      <c r="F165" s="244"/>
      <c r="G165" s="205"/>
      <c r="H165" s="209"/>
      <c r="I165" s="210"/>
      <c r="J165" s="211"/>
      <c r="K165" s="212"/>
      <c r="L165" s="213"/>
      <c r="M165" s="213"/>
      <c r="N165" s="213"/>
      <c r="O165" s="213"/>
      <c r="P165" s="213"/>
      <c r="Q165" s="209"/>
      <c r="R165" s="213"/>
      <c r="S165" s="213"/>
      <c r="T165" s="213"/>
      <c r="U165" s="220"/>
      <c r="V165" s="192"/>
      <c r="W165" s="192"/>
    </row>
    <row r="166" spans="1:23" ht="34.5" customHeight="1">
      <c r="A166" s="245"/>
      <c r="B166" s="240"/>
      <c r="C166" s="205"/>
      <c r="D166" s="243"/>
      <c r="E166" s="207"/>
      <c r="F166" s="244"/>
      <c r="G166" s="205"/>
      <c r="H166" s="209"/>
      <c r="I166" s="210"/>
      <c r="J166" s="211"/>
      <c r="K166" s="212"/>
      <c r="L166" s="213"/>
      <c r="M166" s="213"/>
      <c r="N166" s="213"/>
      <c r="O166" s="213"/>
      <c r="P166" s="213"/>
      <c r="Q166" s="209"/>
      <c r="R166" s="213"/>
      <c r="S166" s="213"/>
      <c r="T166" s="213"/>
      <c r="U166" s="220"/>
      <c r="V166" s="192"/>
      <c r="W166" s="192"/>
    </row>
    <row r="167" spans="1:23" ht="34.5" customHeight="1">
      <c r="A167" s="245"/>
      <c r="B167" s="240"/>
      <c r="C167" s="205"/>
      <c r="D167" s="243"/>
      <c r="E167" s="207"/>
      <c r="F167" s="244"/>
      <c r="G167" s="205"/>
      <c r="H167" s="209"/>
      <c r="I167" s="210"/>
      <c r="J167" s="211"/>
      <c r="K167" s="212"/>
      <c r="L167" s="213"/>
      <c r="M167" s="213"/>
      <c r="N167" s="213"/>
      <c r="O167" s="213"/>
      <c r="P167" s="213"/>
      <c r="Q167" s="209"/>
      <c r="R167" s="213"/>
      <c r="S167" s="213"/>
      <c r="T167" s="213"/>
      <c r="U167" s="220"/>
      <c r="V167" s="192"/>
      <c r="W167" s="192"/>
    </row>
    <row r="168" spans="1:23" ht="34.5" customHeight="1">
      <c r="A168" s="245"/>
      <c r="B168" s="240"/>
      <c r="C168" s="205"/>
      <c r="D168" s="243"/>
      <c r="E168" s="207"/>
      <c r="F168" s="244"/>
      <c r="G168" s="205"/>
      <c r="H168" s="209"/>
      <c r="I168" s="210"/>
      <c r="J168" s="211"/>
      <c r="K168" s="212"/>
      <c r="L168" s="213"/>
      <c r="M168" s="213"/>
      <c r="N168" s="213"/>
      <c r="O168" s="213"/>
      <c r="P168" s="213"/>
      <c r="Q168" s="209"/>
      <c r="R168" s="213"/>
      <c r="S168" s="213"/>
      <c r="T168" s="213"/>
      <c r="U168" s="220"/>
      <c r="V168" s="192"/>
      <c r="W168" s="192"/>
    </row>
    <row r="169" spans="1:23" ht="34.5" customHeight="1" thickBot="1">
      <c r="A169" s="245"/>
      <c r="B169" s="246"/>
      <c r="C169" s="247"/>
      <c r="D169" s="248"/>
      <c r="E169" s="249"/>
      <c r="F169" s="250"/>
      <c r="G169" s="247"/>
      <c r="H169" s="251"/>
      <c r="I169" s="252"/>
      <c r="J169" s="253"/>
      <c r="K169" s="254"/>
      <c r="L169" s="255"/>
      <c r="M169" s="255"/>
      <c r="N169" s="255"/>
      <c r="O169" s="255"/>
      <c r="P169" s="255"/>
      <c r="Q169" s="251"/>
      <c r="R169" s="255"/>
      <c r="S169" s="255"/>
      <c r="T169" s="255"/>
      <c r="U169" s="343"/>
      <c r="V169" s="192"/>
      <c r="W169" s="192"/>
    </row>
  </sheetData>
  <sheetProtection/>
  <mergeCells count="8">
    <mergeCell ref="A6:W6"/>
    <mergeCell ref="P4:U4"/>
    <mergeCell ref="A2:C4"/>
    <mergeCell ref="D2:O2"/>
    <mergeCell ref="D3:O3"/>
    <mergeCell ref="D4:O4"/>
    <mergeCell ref="P2:U2"/>
    <mergeCell ref="P3:U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Maria Ines Boton Macana</cp:lastModifiedBy>
  <cp:lastPrinted>2018-08-06T17:43:10Z</cp:lastPrinted>
  <dcterms:created xsi:type="dcterms:W3CDTF">2017-01-30T19:47:44Z</dcterms:created>
  <dcterms:modified xsi:type="dcterms:W3CDTF">2021-09-14T19:55:36Z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